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sarawilsgaard/Desktop/"/>
    </mc:Choice>
  </mc:AlternateContent>
  <xr:revisionPtr revIDLastSave="0" documentId="8_{1E1EA442-6887-744E-81AA-2B4008B4E54E}" xr6:coauthVersionLast="47" xr6:coauthVersionMax="47" xr10:uidLastSave="{00000000-0000-0000-0000-000000000000}"/>
  <bookViews>
    <workbookView xWindow="32800" yWindow="580" windowWidth="32860" windowHeight="23840" tabRatio="899" xr2:uid="{00000000-000D-0000-FFFF-FFFF00000000}"/>
  </bookViews>
  <sheets>
    <sheet name="Ennen kuin aloitat!" sheetId="1" r:id="rId1"/>
    <sheet name="Vaihe 1 NSRS Ilmastositoumus" sheetId="2" r:id="rId2"/>
    <sheet name="Vaihe 2 Profiili " sheetId="3" r:id="rId3"/>
    <sheet name="Lister (skjult)" sheetId="4" state="hidden" r:id="rId4"/>
    <sheet name="Vaihe 3 Sidosryhm. osallistum." sheetId="5" r:id="rId5"/>
    <sheet name="Vaih 4 Olennaisuuden määrittäm." sheetId="6" r:id="rId6"/>
    <sheet name="Vaihe 5 Hallintoprofiili" sheetId="7" r:id="rId7"/>
    <sheet name="Vaihe 6 Johtamistapa" sheetId="17" r:id="rId8"/>
    <sheet name="Vaihe 7 Viimeistely" sheetId="8" r:id="rId9"/>
    <sheet name="Vaihe 8 Arviointi" sheetId="9" r:id="rId10"/>
    <sheet name="NSRS Raportointi indeksi" sheetId="10" r:id="rId11"/>
    <sheet name="Lookup" sheetId="13" state="hidden" r:id="rId12"/>
  </sheets>
  <definedNames>
    <definedName name="Categ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hAzoQ5aoOcKaer5M91/NrJPUnWTw=="/>
    </ext>
  </extLst>
</workbook>
</file>

<file path=xl/calcChain.xml><?xml version="1.0" encoding="utf-8"?>
<calcChain xmlns="http://schemas.openxmlformats.org/spreadsheetml/2006/main">
  <c r="C166" i="10" l="1"/>
  <c r="C165" i="10"/>
  <c r="C164" i="10"/>
  <c r="B165" i="10"/>
  <c r="B164" i="10"/>
  <c r="C163" i="10"/>
  <c r="B163" i="10"/>
  <c r="A163" i="10"/>
  <c r="C151" i="10"/>
  <c r="C152" i="10"/>
  <c r="C153" i="10"/>
  <c r="C154" i="10"/>
  <c r="C155" i="10"/>
  <c r="C156" i="10"/>
  <c r="C157" i="10"/>
  <c r="C158" i="10"/>
  <c r="C159" i="10"/>
  <c r="C150" i="10"/>
  <c r="B150" i="10"/>
  <c r="C146" i="10"/>
  <c r="C145" i="10"/>
  <c r="D144" i="10"/>
  <c r="C142" i="10"/>
  <c r="C141" i="10"/>
  <c r="D140" i="10"/>
  <c r="C138" i="10"/>
  <c r="C137" i="10"/>
  <c r="D136" i="10"/>
  <c r="A130" i="10"/>
  <c r="B129" i="10"/>
  <c r="C134" i="10"/>
  <c r="C133" i="10"/>
  <c r="D132" i="10"/>
  <c r="C143" i="10"/>
  <c r="C139" i="10"/>
  <c r="B143" i="10"/>
  <c r="B139" i="10"/>
  <c r="B145" i="10"/>
  <c r="B146" i="10"/>
  <c r="B144" i="10"/>
  <c r="B141" i="10"/>
  <c r="B142" i="10"/>
  <c r="B140" i="10"/>
  <c r="G144" i="10"/>
  <c r="C144" i="10"/>
  <c r="G140" i="10"/>
  <c r="C140" i="10"/>
  <c r="G136" i="10"/>
  <c r="C136" i="10"/>
  <c r="B137" i="10"/>
  <c r="B138" i="10"/>
  <c r="B136" i="10"/>
  <c r="C135" i="10"/>
  <c r="B135" i="10"/>
  <c r="G132" i="10"/>
  <c r="C132" i="10"/>
  <c r="B133" i="10"/>
  <c r="B134" i="10"/>
  <c r="B132" i="10"/>
  <c r="C131" i="10"/>
  <c r="B131" i="10"/>
  <c r="C127" i="10"/>
  <c r="B127" i="10"/>
  <c r="C123" i="10"/>
  <c r="B123" i="10"/>
  <c r="C122" i="10"/>
  <c r="B122" i="10"/>
  <c r="C121" i="10"/>
  <c r="B121" i="10"/>
  <c r="C120" i="10"/>
  <c r="B120" i="10"/>
  <c r="C119" i="10"/>
  <c r="B119" i="10"/>
  <c r="D39" i="10"/>
  <c r="D40" i="10"/>
  <c r="D41" i="10"/>
  <c r="D42" i="10"/>
  <c r="D43" i="10"/>
  <c r="D44" i="10"/>
  <c r="D45" i="10"/>
  <c r="D46" i="10"/>
  <c r="C116" i="10"/>
  <c r="B116" i="10"/>
  <c r="C115" i="10"/>
  <c r="B115" i="10"/>
  <c r="C114" i="10"/>
  <c r="B114" i="10"/>
  <c r="C113" i="10"/>
  <c r="B113" i="10"/>
  <c r="C112" i="10"/>
  <c r="B112" i="10"/>
  <c r="C111" i="10"/>
  <c r="B111" i="10"/>
  <c r="C110" i="10"/>
  <c r="B110" i="10"/>
  <c r="F108" i="10"/>
  <c r="G108" i="10"/>
  <c r="E108" i="10"/>
  <c r="C108" i="10"/>
  <c r="B108" i="10"/>
  <c r="C105" i="10"/>
  <c r="C106" i="10"/>
  <c r="C107" i="10"/>
  <c r="C104" i="10"/>
  <c r="B104" i="10"/>
  <c r="C103" i="10"/>
  <c r="B103" i="10"/>
  <c r="C99" i="10"/>
  <c r="C100" i="10"/>
  <c r="C101" i="10"/>
  <c r="C102" i="10"/>
  <c r="C98" i="10"/>
  <c r="B98" i="10"/>
  <c r="G96" i="10"/>
  <c r="F96" i="10"/>
  <c r="E96" i="10"/>
  <c r="C97" i="10"/>
  <c r="B97" i="10"/>
  <c r="F86" i="10"/>
  <c r="F87" i="10"/>
  <c r="F88" i="10"/>
  <c r="F89" i="10"/>
  <c r="F90" i="10"/>
  <c r="F85" i="10"/>
  <c r="D68" i="10"/>
  <c r="B66" i="10"/>
  <c r="B64" i="10"/>
  <c r="C60" i="10"/>
  <c r="C59" i="10"/>
  <c r="C58" i="10"/>
  <c r="C56" i="10"/>
  <c r="C57" i="10"/>
  <c r="C55" i="10"/>
  <c r="C54" i="10"/>
  <c r="C53" i="10"/>
  <c r="C52" i="10"/>
  <c r="B58" i="10"/>
  <c r="B55" i="10"/>
  <c r="B52" i="10"/>
  <c r="B60" i="10"/>
  <c r="B54" i="10"/>
  <c r="B51" i="10"/>
  <c r="C39" i="10"/>
  <c r="C40" i="10"/>
  <c r="C41" i="10"/>
  <c r="C42" i="10"/>
  <c r="C43" i="10"/>
  <c r="C44" i="10"/>
  <c r="C45" i="10"/>
  <c r="C46" i="10"/>
  <c r="C47" i="10"/>
  <c r="C38" i="10"/>
  <c r="C31" i="10"/>
  <c r="C32" i="10"/>
  <c r="C33" i="10"/>
  <c r="C34" i="10"/>
  <c r="C35" i="10"/>
  <c r="C36" i="10"/>
  <c r="C37" i="10"/>
  <c r="C30" i="10"/>
  <c r="B30" i="10"/>
  <c r="C29" i="10"/>
  <c r="C28" i="10"/>
  <c r="B28" i="10"/>
  <c r="C27" i="10"/>
  <c r="C26" i="10"/>
  <c r="B27" i="10"/>
  <c r="B26" i="10"/>
  <c r="F9" i="10"/>
  <c r="C22" i="10"/>
  <c r="B22" i="10"/>
  <c r="C20" i="10"/>
  <c r="C21" i="10"/>
  <c r="C19" i="10"/>
  <c r="B19" i="10"/>
  <c r="C17" i="10"/>
  <c r="C18" i="10"/>
  <c r="C16" i="10"/>
  <c r="B17" i="10"/>
  <c r="B18" i="10"/>
  <c r="B16" i="10"/>
  <c r="C15" i="10"/>
  <c r="C14" i="10"/>
  <c r="C13" i="10"/>
  <c r="C12" i="10"/>
  <c r="B12" i="10"/>
  <c r="C10" i="10"/>
  <c r="C9" i="10"/>
  <c r="B10" i="10"/>
  <c r="B9" i="10"/>
  <c r="D163" i="10" l="1"/>
  <c r="E73" i="10"/>
  <c r="E68" i="10"/>
  <c r="D27" i="10"/>
  <c r="D10" i="10"/>
  <c r="D11" i="10"/>
  <c r="D12" i="10"/>
  <c r="E116" i="10" l="1"/>
  <c r="E115" i="10"/>
  <c r="E114" i="10"/>
  <c r="E113" i="10"/>
  <c r="E99" i="10"/>
  <c r="E100" i="10"/>
  <c r="E101" i="10"/>
  <c r="E102" i="10"/>
  <c r="E98" i="10"/>
  <c r="F78" i="10"/>
  <c r="B79" i="10"/>
  <c r="B80" i="10"/>
  <c r="B81" i="10"/>
  <c r="B82" i="10"/>
  <c r="F73" i="10"/>
  <c r="B74" i="10"/>
  <c r="B75" i="10"/>
  <c r="B76" i="10"/>
  <c r="F68" i="10"/>
  <c r="B69" i="10"/>
  <c r="B70" i="10"/>
  <c r="B71" i="10"/>
  <c r="D64" i="10"/>
  <c r="E64" i="10"/>
  <c r="F64" i="10"/>
  <c r="G64" i="10"/>
  <c r="C64" i="10"/>
  <c r="C51" i="10"/>
  <c r="D47" i="10"/>
  <c r="D38" i="10"/>
  <c r="D30" i="10"/>
  <c r="D37" i="10"/>
  <c r="D36" i="10"/>
  <c r="D35" i="10"/>
  <c r="D34" i="10"/>
  <c r="D33" i="10"/>
  <c r="D32" i="10"/>
  <c r="D31" i="10"/>
  <c r="D166" i="10" l="1" a="1"/>
  <c r="D166" i="10" s="1"/>
  <c r="D165" i="10" a="1"/>
  <c r="D165" i="10" s="1"/>
  <c r="D164" i="10"/>
  <c r="D159" i="10"/>
  <c r="D158" i="10"/>
  <c r="D157" i="10"/>
  <c r="D156" i="10"/>
  <c r="D155" i="10"/>
  <c r="D154" i="10"/>
  <c r="D153" i="10"/>
  <c r="D152" i="10"/>
  <c r="D151" i="10"/>
  <c r="D150" i="10"/>
  <c r="D127" i="10"/>
  <c r="E123" i="10"/>
  <c r="E122" i="10"/>
  <c r="E121" i="10"/>
  <c r="E120" i="10"/>
  <c r="E119" i="10"/>
  <c r="E112" i="10"/>
  <c r="E111" i="10"/>
  <c r="E110" i="10"/>
  <c r="G109" i="10"/>
  <c r="F109" i="10"/>
  <c r="E109" i="10"/>
  <c r="E107" i="10"/>
  <c r="E106" i="10"/>
  <c r="E105" i="10"/>
  <c r="E104" i="10"/>
  <c r="E103" i="10"/>
  <c r="G97" i="10"/>
  <c r="F97" i="10"/>
  <c r="E97" i="10"/>
  <c r="E89" i="10"/>
  <c r="D82" i="10"/>
  <c r="D81" i="10"/>
  <c r="D80" i="10"/>
  <c r="D79" i="10"/>
  <c r="E78" i="10"/>
  <c r="B78" i="10"/>
  <c r="D76" i="10"/>
  <c r="D75" i="10"/>
  <c r="D74" i="10"/>
  <c r="B73" i="10"/>
  <c r="D71" i="10"/>
  <c r="D70" i="10"/>
  <c r="D69" i="10"/>
  <c r="B68" i="10"/>
  <c r="B67" i="10"/>
  <c r="C66" i="10"/>
  <c r="G65" i="10"/>
  <c r="F65" i="10"/>
  <c r="E65" i="10"/>
  <c r="D65" i="10"/>
  <c r="C65" i="10"/>
  <c r="D60" i="10"/>
  <c r="D59" i="10"/>
  <c r="D58" i="10"/>
  <c r="D57" i="10"/>
  <c r="D56" i="10"/>
  <c r="D55" i="10"/>
  <c r="D54" i="10"/>
  <c r="D53" i="10"/>
  <c r="D52" i="10"/>
  <c r="D51" i="10"/>
  <c r="D29" i="10"/>
  <c r="D28" i="10"/>
  <c r="D26" i="10"/>
  <c r="D22" i="10"/>
  <c r="D21" i="10"/>
  <c r="D20" i="10"/>
  <c r="D19" i="10"/>
  <c r="D18" i="10"/>
  <c r="D17" i="10"/>
  <c r="D16" i="10"/>
  <c r="D15" i="10"/>
  <c r="D14" i="10"/>
  <c r="D13" i="10"/>
  <c r="G9" i="10"/>
  <c r="D9" i="10"/>
  <c r="E35" i="6"/>
  <c r="E32" i="6"/>
  <c r="B77" i="10"/>
  <c r="B72" i="10"/>
  <c r="E85" i="10" l="1"/>
  <c r="C92" i="10"/>
  <c r="C91" i="10"/>
  <c r="E86" i="10"/>
  <c r="E88" i="10"/>
  <c r="E90" i="10" l="1"/>
  <c r="E87" i="10"/>
</calcChain>
</file>

<file path=xl/sharedStrings.xml><?xml version="1.0" encoding="utf-8"?>
<sst xmlns="http://schemas.openxmlformats.org/spreadsheetml/2006/main" count="585" uniqueCount="332">
  <si>
    <t>Intro</t>
  </si>
  <si>
    <t>1-2-1</t>
  </si>
  <si>
    <t>1-2-3</t>
  </si>
  <si>
    <t>1-2-5</t>
  </si>
  <si>
    <t>A - Agriculture, Forestry and Fishing</t>
  </si>
  <si>
    <t>Yes</t>
  </si>
  <si>
    <t>Tons</t>
  </si>
  <si>
    <t>B - Mining and Quarrying</t>
  </si>
  <si>
    <t>No</t>
  </si>
  <si>
    <t>Mega-litre</t>
  </si>
  <si>
    <t>C - Manufacturing</t>
  </si>
  <si>
    <t>Don`t know</t>
  </si>
  <si>
    <t>D - Electricity, Gas, Steam and Air Conditioning Supply</t>
  </si>
  <si>
    <t>E - Water Supply; Sewerage, Waste Management and Remediation Activities</t>
  </si>
  <si>
    <t>F - Construction</t>
  </si>
  <si>
    <t>G - Wholesale and Retail Trade; Repair of Motor Vehicles and Motorcycles</t>
  </si>
  <si>
    <t>H - Transportation and Storage</t>
  </si>
  <si>
    <t>I - Accommodation and Food Service Activities</t>
  </si>
  <si>
    <t>J - Information and Communication</t>
  </si>
  <si>
    <t>K - Financial and Insurance Activities</t>
  </si>
  <si>
    <t>L - Real Estate Activities</t>
  </si>
  <si>
    <t>M - Professional, Scientific and Technical Activities</t>
  </si>
  <si>
    <t>N - Administrative and Support Service Activities</t>
  </si>
  <si>
    <t>O - Public Administration and Defence; Compulsory Social Security</t>
  </si>
  <si>
    <t>P - Education</t>
  </si>
  <si>
    <t>Q - Human Health and Social Work Activities</t>
  </si>
  <si>
    <t>R - Arts, Entertainment and Recreation</t>
  </si>
  <si>
    <t>S - Other Service Activities</t>
  </si>
  <si>
    <t>T - Activities of Households as Employers; Undifferentiate Goods and Services Producing Activities of Households for Own Use</t>
  </si>
  <si>
    <t>U - Activities of Extraterritorial Organisations and Bodies</t>
  </si>
  <si>
    <t>1-3-1</t>
  </si>
  <si>
    <t>Introductory pages</t>
  </si>
  <si>
    <t>Category</t>
  </si>
  <si>
    <t>Lookupvalues for relevance and impact</t>
  </si>
  <si>
    <t>Impact</t>
  </si>
  <si>
    <t>Priority</t>
  </si>
  <si>
    <t>Low</t>
  </si>
  <si>
    <t>Medium</t>
  </si>
  <si>
    <t>High</t>
  </si>
  <si>
    <t>Relevance</t>
  </si>
  <si>
    <t>Score</t>
  </si>
  <si>
    <t>2-8-1</t>
  </si>
  <si>
    <t>%</t>
  </si>
  <si>
    <t>KWh</t>
  </si>
  <si>
    <t>1-2-4</t>
  </si>
  <si>
    <t>0-1-1</t>
  </si>
  <si>
    <t>1-4-1</t>
  </si>
  <si>
    <t>1-4-3</t>
  </si>
  <si>
    <t>1-4-4</t>
  </si>
  <si>
    <t>1-4-5a</t>
  </si>
  <si>
    <t>1-4-5b</t>
  </si>
  <si>
    <t>1-4-6a</t>
  </si>
  <si>
    <t>1-4-6b</t>
  </si>
  <si>
    <t>1-4-7a</t>
  </si>
  <si>
    <t>1-4-7b</t>
  </si>
  <si>
    <t>1-4-8</t>
  </si>
  <si>
    <t>1-4-9</t>
  </si>
  <si>
    <t>1-4-10</t>
  </si>
  <si>
    <t>1-4-11</t>
  </si>
  <si>
    <t>1-4-12</t>
  </si>
  <si>
    <t>1-4-13</t>
  </si>
  <si>
    <t>1-4-14</t>
  </si>
  <si>
    <t>1-4-15</t>
  </si>
  <si>
    <t>1-4-16</t>
  </si>
  <si>
    <t>1-4-17</t>
  </si>
  <si>
    <t>1-4-18</t>
  </si>
  <si>
    <t>1-4-19</t>
  </si>
  <si>
    <t>1-4-20</t>
  </si>
  <si>
    <t>2-5-1</t>
  </si>
  <si>
    <t>2-5-2</t>
  </si>
  <si>
    <t>2-5-3</t>
  </si>
  <si>
    <t>2-5-4</t>
  </si>
  <si>
    <t>2-5-5</t>
  </si>
  <si>
    <t>2-5-6</t>
  </si>
  <si>
    <t>2-5-7</t>
  </si>
  <si>
    <t>2-7-1</t>
  </si>
  <si>
    <t>2-7-2</t>
  </si>
  <si>
    <t>2-7-3</t>
  </si>
  <si>
    <t>2-7-4</t>
  </si>
  <si>
    <t>2-7-5</t>
  </si>
  <si>
    <t>2-8-2</t>
  </si>
  <si>
    <t>2-6-1-c</t>
  </si>
  <si>
    <t>2-6-1-a</t>
  </si>
  <si>
    <t>Tavoitevuosi: Keski - pitkällä aikavälillä (5-10 vuotta)</t>
  </si>
  <si>
    <t>Perusvuosi: (Vuosi, johon vastuullisuustavoitteet perustuvat)</t>
  </si>
  <si>
    <t>Enintään 320 merkkiä</t>
  </si>
  <si>
    <t>Vuosi: xxxx</t>
  </si>
  <si>
    <t>Kuvaa tavoitteesi tähän</t>
  </si>
  <si>
    <t>Organisaation nimi</t>
  </si>
  <si>
    <t>Enintään 30 merkkiä</t>
  </si>
  <si>
    <t>Yrityksen verkkosivusto</t>
  </si>
  <si>
    <t>Toiminnot, tuotemerkit, tuotteet ja palvelut</t>
  </si>
  <si>
    <t>Kuvaus (enintään 300 merkkiä välilyönnit mukaan lukien)</t>
  </si>
  <si>
    <t>Pääasiallinen taloudellinen toiminta NACE:n makrosektorikoodien mukaan luokiteltuna</t>
  </si>
  <si>
    <t>NACE (4 numeroa) ja kuvaus</t>
  </si>
  <si>
    <t>Pääkonttorin sijainti</t>
  </si>
  <si>
    <t>Kaupunki, maa</t>
  </si>
  <si>
    <t>Omistajuus ja oikeudellinen muoto</t>
  </si>
  <si>
    <t>Organisaationumero</t>
  </si>
  <si>
    <t>Organisaation muoto (AB, OY, AS jne.)</t>
  </si>
  <si>
    <t>Organisaation koko</t>
  </si>
  <si>
    <t>Taseen loppusumma (tuhansissa)</t>
  </si>
  <si>
    <t>Tuotteiden ja/tai palveluiden lukumäärä</t>
  </si>
  <si>
    <t>Kirjoita organisaation virallinen nimi tähän</t>
  </si>
  <si>
    <t>Linkki nettisivuille</t>
  </si>
  <si>
    <t>Teksti</t>
  </si>
  <si>
    <t>Kaupunki, Maa</t>
  </si>
  <si>
    <t>Luettelo tärkeimmistä sisäisistä sidosryhmistä. 
(Tärkeysjärjestyksessä)</t>
  </si>
  <si>
    <t>Luettelo tärkeimmistä ulkoisista sidosryhmistä. 
(Tärkeysjärjestyksessä)</t>
  </si>
  <si>
    <t>Sisäinen sidosryhmä 1</t>
  </si>
  <si>
    <t>Sisäinen sidosryhmä 2</t>
  </si>
  <si>
    <t>Sisäinen sidosryhmä 3</t>
  </si>
  <si>
    <t>Sisäinen sidosryhmä 4</t>
  </si>
  <si>
    <t>Sisäinen sidosryhmä 5</t>
  </si>
  <si>
    <t>Ulkoinen sidosryhmä 1</t>
  </si>
  <si>
    <t>Ulkoinen sidosryhmä 2</t>
  </si>
  <si>
    <t>Ulkoinen sidosryhmä 3</t>
  </si>
  <si>
    <t>Ulkoinen sidosryhmä 4</t>
  </si>
  <si>
    <t>Ulkoinen sidosryhmä 5</t>
  </si>
  <si>
    <t>SIDOSRYHMIEN OSALLISTUMINEN</t>
  </si>
  <si>
    <t>VAIHE 3</t>
  </si>
  <si>
    <t>NSRS:n toteutustyökalu</t>
  </si>
  <si>
    <t>Taso: Entry</t>
  </si>
  <si>
    <t>VAIHE 2</t>
  </si>
  <si>
    <t>PROFIILI</t>
  </si>
  <si>
    <t>NSRS Indeksi:</t>
  </si>
  <si>
    <t>VAIHE 1</t>
  </si>
  <si>
    <t>NSRS:N ILMASTOSITOUMUS</t>
  </si>
  <si>
    <t>VAIHE 4</t>
  </si>
  <si>
    <t>NSRS:n indeksi:</t>
  </si>
  <si>
    <t>OLENNAISUUSARVIOINTI</t>
  </si>
  <si>
    <t xml:space="preserve">Jäte </t>
  </si>
  <si>
    <t>Energia</t>
  </si>
  <si>
    <t xml:space="preserve">Kasvihuonekaasu-
päästöt </t>
  </si>
  <si>
    <t>Sosiaalinen ja taloudelinen</t>
  </si>
  <si>
    <t>Kuuluvatko organisaation pääomaiset materiaalipanokset toimisto- tai hallinnollisiin tehtäviin?
Jos kyllä, "Materiaalipanokset" ei ole olennainen.</t>
  </si>
  <si>
    <t>Muoodostuvatko organisaation pääomaiset jätteet toimisto- tai hallinnollisista tehtävistä?
Jos kyllä, "Jäte" ei ole olennainen.</t>
  </si>
  <si>
    <t>Perustele, miksi valitsit nämä aiheet olennaisiksi</t>
  </si>
  <si>
    <t xml:space="preserve">Raportoivan organisaation on ilmoitettava seuraavat tiedot jokaisen olennaisen aiheen osalta:					</t>
  </si>
  <si>
    <t>Teksti tähän - Kuvaa organisaation vaikutusta</t>
  </si>
  <si>
    <t>Teksti tähän</t>
  </si>
  <si>
    <t xml:space="preserve">Kuvaa menetelmää, jolla kerätyt tiedot haetaan </t>
  </si>
  <si>
    <t>Kuvaa kerättyihin tietoihin liittyvät mahdolliset epävarmuustekijät</t>
  </si>
  <si>
    <t>Jäte</t>
  </si>
  <si>
    <t>Jätteen kokonaismassa</t>
  </si>
  <si>
    <t>Metri-tonnia</t>
  </si>
  <si>
    <t>Käytetty energia</t>
  </si>
  <si>
    <t>Uusiutuvan energian kokonaiskulutus</t>
  </si>
  <si>
    <t>Uusiutumattoman energian kokonaiskulutus</t>
  </si>
  <si>
    <t>Kasvihuonekaasupäästöt</t>
  </si>
  <si>
    <t xml:space="preserve">SCOPE 1 -LUOKKA
Suorat kasvihuonekaasupäästöt  </t>
  </si>
  <si>
    <t>Suorat kasvihuonekaasupäästöt yrityksen omistamista tai hallinnoimista laitteista, jotka hyödyntävät polttoainetta.</t>
  </si>
  <si>
    <t>Suorat kasvihuonekaasupäästöt yrityksen omistamista tai hallinnoimista siirrettävistä laitteista, jotka hyödyntävät polttoainetta.</t>
  </si>
  <si>
    <t xml:space="preserve">Päästöt yhteensä, scope 1	</t>
  </si>
  <si>
    <t xml:space="preserve">(Kasvihuonekaasupäästöt) kg CO2e	</t>
  </si>
  <si>
    <t>SCOPE 2 -LUOKKA
Hankitun ja kulutetun sähkön, höyryn, lämmön tai jäähdytyksen tuotannon (yhdessä ""sähkö"") aiheuttamat epäsuorat kasvihuonekaasupäästöt</t>
  </si>
  <si>
    <t xml:space="preserve">Kulutetun sähkön aiheuttamat epäsuorat kasvihuonekaasupäästöt	</t>
  </si>
  <si>
    <t xml:space="preserve">Kulutetun höyryn, lämmön tai jäähdytyksen aiheuttamat epäsuorat kasvihuonekaasupäästöt	</t>
  </si>
  <si>
    <t xml:space="preserve">Päästöt yhteensä, scope 2	</t>
  </si>
  <si>
    <t>Kuvaa menetelmää, jolla kerätyt tiedot haetaan ja päästökertoimien lähteet</t>
  </si>
  <si>
    <t>SOSIAALISET JA TALOUDELLISET</t>
  </si>
  <si>
    <t>SOSIAALISET</t>
  </si>
  <si>
    <t>Kokoaikaisten työntekijöiden lukumäärä sukupuolen mukaan.</t>
  </si>
  <si>
    <t xml:space="preserve">Määrällinen. Laske kokoaikaisten työntekijöiden (Full-time equivalent, FTE) määrä jakamalla viikossa tehtyjen työtuntien määrä normaalilla viikottaisten työtuntien määräll' eli 40 tuntia työtä tai 40 h = 1 FTE. Esim. 20 tuntia työtä / 40 työtunnilla = 0.5 FTE. Jos kaikki työntekijät työskentelevät kokopäiväisesti, syötä työntekijöiden määrä sukupuolittain.	</t>
  </si>
  <si>
    <t>Naiset</t>
  </si>
  <si>
    <t>Miehet</t>
  </si>
  <si>
    <t>Muut</t>
  </si>
  <si>
    <t>Työvoiman ikäjakauma
Raportoi työntekijöiden määrä jokaisessa kategoriassa</t>
  </si>
  <si>
    <t xml:space="preserve">Ikäjakauma 26 - 35 </t>
  </si>
  <si>
    <t>Ikäjakauma 36 - 45</t>
  </si>
  <si>
    <t>Ikäjakauma 46 - 55</t>
  </si>
  <si>
    <t>Ikäjakauma 55+</t>
  </si>
  <si>
    <t>Maksetut palkat yhteensä</t>
  </si>
  <si>
    <t>Laske maksetut palkat yhteensä paikallisessa valuutassa (jätä pois eläkemaksut ja muut vastaavat palkkiot)</t>
  </si>
  <si>
    <t xml:space="preserve">Johtajat	</t>
  </si>
  <si>
    <t xml:space="preserve">Keskijohto	</t>
  </si>
  <si>
    <t xml:space="preserve">Kokenut henkilöstö	</t>
  </si>
  <si>
    <t xml:space="preserve">Nuorempi henkilöstö	</t>
  </si>
  <si>
    <t>Työhön liittyvät</t>
  </si>
  <si>
    <t>Ei työhön liittyvät</t>
  </si>
  <si>
    <t>Sairausloma-
prosentin kokonais-
tavoitteet</t>
  </si>
  <si>
    <t xml:space="preserve">Raportointijakson sairauslomat prosentteina. </t>
  </si>
  <si>
    <t xml:space="preserve">Työhön liittyvät = työtapaturmat, stressi, vaativat työolosuhteet jne. 
Ei työhön liittyvät = flunssa, lasten sairastuminen, suunniteltu sairausloma jne.	</t>
  </si>
  <si>
    <t>Terveys- ja turvallisuuskoulutukseen viimeisen kolmen vuoden aikana osallistuneiden työntekijöiden määrä.</t>
  </si>
  <si>
    <t>Laske työntekijöiden määrä, jotka ovat osallistuneet terveys- ja turvallisuuskoulutukseen viimeisen kolmen vuoden aikana</t>
  </si>
  <si>
    <t>Sopimukset, jotka houkuttelevat jäämään vanhempainvapaalle</t>
  </si>
  <si>
    <t xml:space="preserve">Kuvaus: Kuvaa naisten ja miesten vanhempainvapaan ehdot raportoivassa organisaatiossa. 	</t>
  </si>
  <si>
    <t xml:space="preserve">Työntekijöiden koulutus- ja jatkokoulutustuntien määrä raportointijaksolla. </t>
  </si>
  <si>
    <t>Laske työntekijöiden koulutukseen ja jatko-kouluttautumiseen käytetyt tunnit</t>
  </si>
  <si>
    <t>Sukupuolten tasa-arvoa edistävät hankkeet</t>
  </si>
  <si>
    <t>Kuvaa yhtiön hankkeita ja toimenpiteitä sukupuolten välisen tasa-arvon edistämiselle</t>
  </si>
  <si>
    <t xml:space="preserve">Ikäjakauman laajentamista edistävät hankkeet </t>
  </si>
  <si>
    <t>Kuvaa yhtiön hankkeita ja toimenpiteitä ikäjakauman laajentamiselle</t>
  </si>
  <si>
    <t>Hankkeet monimuotoisuuden edistämiselle</t>
  </si>
  <si>
    <t>Kuvaa hankkeita ja toimenpiteitä inkluusion ja monimuotoisuuten edistämiselle</t>
  </si>
  <si>
    <t>Toimitusketjun ihmisoikeudet</t>
  </si>
  <si>
    <t>Kuvaa kuinka yhtiö hallinnoi työntekijöiden ja ihmisoikeuksien rikkomisen riskiä toimitusketjussa</t>
  </si>
  <si>
    <t xml:space="preserve">TALOUDELLISET						</t>
  </si>
  <si>
    <t xml:space="preserve">Kuvaa lyhyen ja pitkän aikavälin päätöksenteon välistä tasapainoa, jolla turvataan yrityksen kestävä taloudellinen tulevaisuus. </t>
  </si>
  <si>
    <t>Kuvaa, kuinka hallitset toimitusketjuasi ja varmistat minimaalisen materiaalin käytön, jätteen syntymisen, energiankulutuksen jne.</t>
  </si>
  <si>
    <t xml:space="preserve">NSRS:n toteutustyökalu 			</t>
  </si>
  <si>
    <t>VAIHE 5</t>
  </si>
  <si>
    <t>HALLINTOPROFIILI</t>
  </si>
  <si>
    <t>Kuvaus, kuinka organisaatio dokumentoi ja viestii yhtiönsä arvoista, periaatteista, standardeista, ja käyttäytymisnormeista (esim. Code of conduct, laatujärjestelmä, henkilöstön ohjekirja)</t>
  </si>
  <si>
    <t>Kuvaus (enintään 420 merkkiä välilyönnit mukaan lukien)</t>
  </si>
  <si>
    <t>Organisaation hallintorakenne, mukaan lukien korkeimman hallintoelimen komiteat.</t>
  </si>
  <si>
    <t>HALLINTORAKENNE: Kuvaus (enintään 150 merkkiä välilyönnit mukaan lukien)</t>
  </si>
  <si>
    <t>KORKEIMMAN HALLINTOELIMEN KOMITEAT: Kuvaus (enintään 132 merkkiä välilyönnit mukaan lukien)</t>
  </si>
  <si>
    <t>Talous-, ympäristö- ja sosiaaliasioiden päätöksenteosta vastaavat komiteat.</t>
  </si>
  <si>
    <t>Kuvaus (enintään 100 merkkiä välilyönnit mukaan lukien)</t>
  </si>
  <si>
    <t xml:space="preserve">Onko organisaatiossa johtotason toimi tai toimia, joissa työskentelevät henkilöt vastaavat talous-, ympäristö- ja sosiaalisista aiheista.
</t>
  </si>
  <si>
    <t>NIMI</t>
  </si>
  <si>
    <t>ASEMA</t>
  </si>
  <si>
    <t>SÄHKÖPOSTI</t>
  </si>
  <si>
    <t>Muut kestävän kehityksen sertifioinnit ja/tai merkit. Jos organisaatiolla on jo ennestään muita voimassa olevia kestävän kehityksen merkkejä ja/tai sertifiointeja, lisää kuvaus asianomaisesta sertifioinnista/merkistä. 
(Suosittelemme lataamaan kuvan, kun kestävyysraporttia kuvitetaan)</t>
  </si>
  <si>
    <t>Kuvaus (enintään 800 merkkiä välilyönnit mukaan lukien)</t>
  </si>
  <si>
    <t xml:space="preserve">Korkein komitea tai toimi, jossa oleva henkilö virallisesti arvioi ja hyväksyy organisaation kestävän kehityksen raportin ja varmistaa, että siinä on käsitelty kaikkia olennaisia aiheita.    </t>
  </si>
  <si>
    <t xml:space="preserve">Jos organisaatiolla on kiertoliiketoimintamalli, kuvaa, miten se toimii.   Jos organisaatiolla ei ole kiertoliiketoimintamallia, selitä, miksi. </t>
  </si>
  <si>
    <t>Kuvaus (enintään 198 merkkiä välilyönnit mukaan lukien)</t>
  </si>
  <si>
    <t>VAIHE 6</t>
  </si>
  <si>
    <t xml:space="preserve">JOHDON LÄHESTYMISTAPA						</t>
  </si>
  <si>
    <t>Raportoivan organisaation on ilmoitettava seuraavat tiedot jokaisen aiheen osalta:</t>
  </si>
  <si>
    <t>Yksikkö</t>
  </si>
  <si>
    <t>Aihe B: Jäte</t>
  </si>
  <si>
    <t>Aihe C: Energia</t>
  </si>
  <si>
    <t>Aihe D: Kasvihuonekaasupäästöt</t>
  </si>
  <si>
    <t>VAIHE 7</t>
  </si>
  <si>
    <t xml:space="preserve">VIIMEISTELY		</t>
  </si>
  <si>
    <t>Ylemmän tason päätöksentekijän lausunto
(Suosittelemme lataamaan kuvan, kun kestävyysraporttia kuvitetaan)</t>
  </si>
  <si>
    <t>Otsikko: Kuvaus (enintään 20 merkkiä välilyönnit mukaan lukien)</t>
  </si>
  <si>
    <t>Lausunto: Kuvaus (enintään 255 merkkiä välilyönnit mukaan lukien)</t>
  </si>
  <si>
    <t xml:space="preserve">Toimitusjohtajan nimi </t>
  </si>
  <si>
    <t>Toimitusjohtajan titteli</t>
  </si>
  <si>
    <t>Raportointisykli</t>
  </si>
  <si>
    <t>Vuosi (esim. 2023)</t>
  </si>
  <si>
    <t xml:space="preserve">Yhteyshenkilön nimi </t>
  </si>
  <si>
    <t>Sähköposti</t>
  </si>
  <si>
    <t xml:space="preserve">Jos raportoidaan NSRS:n tason 1 mukaisesti, kestävän kehityksen tavoitteet ovat ennalta määrättyjä. 
Kaikki YK:n jäsenvaltiot hyväksyivät kestävän kehityksen tavoitteet (SDG) vuonna 2015. Niissä on esitetty toimintasuunnitelma, jolla voidaan vastata maailman kiireellisimpiin haasteisiin.
</t>
  </si>
  <si>
    <t>Edullista ja puhdasta energiaa – YK:n kestävän kehityksen tavoite 7.2</t>
  </si>
  <si>
    <t>Ihmisarvoista työtä ja talouskasvua – YK:n kestävän kehityksen tavoite 8.4</t>
  </si>
  <si>
    <t>Ihmisarvoista työtä ja talouskasvua – YK:n kestävän kehityksen tavoite 8.4.1</t>
  </si>
  <si>
    <t>Ihmisarvoista työtä ja talouskasvua – YK:n kestävän kehityksen tavoite 8.4.2</t>
  </si>
  <si>
    <t xml:space="preserve">Vastuullista kuluttamista ja tuotantoa – YK:n kestävän kehityksen tavoite 12.2 </t>
  </si>
  <si>
    <t>Vastuullista kuluttamista ja tuotantoa – YK:n kestävän kehityksen tavoite 12.5</t>
  </si>
  <si>
    <t>Vastuullista kuluttamista ja tuotantoa – YK:n kestävän kehityksen tavoite 12.6</t>
  </si>
  <si>
    <t>Vastuullista kuluttamista ja tuotantoa – YK:n kestävän kehityksen tavoite 12.7</t>
  </si>
  <si>
    <t>Ilmastotekoja – YK:n kestävän kehityksen tavoite 13.1</t>
  </si>
  <si>
    <t>Ilmastotekoja – YK:n kestävän kehityksen tavoite 13.3</t>
  </si>
  <si>
    <t>Maininta siitä, että raportti on laadittu NSRS-raportointi-indeksin mukaisessa järjestyksessä.</t>
  </si>
  <si>
    <t>Tämä tieto on valmiina. Tekstiä ei tarvitse muuttaa.</t>
  </si>
  <si>
    <t xml:space="preserve">Kuvaa NSRS:n käyttöön ottamia viitekehyksiä. Tämä voi olla arvokasta tietoa sidosryhmille. </t>
  </si>
  <si>
    <t>Tämä kestävyysraportti on laadittu pohjoismaisen kestävän kehityksen raportointistandardin (NSRS Taso 1) mukaisesti. Kaikki oikeudet pidätetään. Lue lisää www.nsrs.eu.</t>
  </si>
  <si>
    <t>Tämä raportti on mukautettu maailmanlaajuisen raportointialoitteen (GRI), muiden kuin taloudellisten tietojen raportointidirektiivin (NFRD) ja TCFD:n (Task Force for Climate-related Financial Disclosure) mukaisesti. Tämä ei tarkoita, että raportti olisi näiden kehysten mukainen. Lue lisää www.nsrs.eu.</t>
  </si>
  <si>
    <t>Suositellaan</t>
  </si>
  <si>
    <t>VAIHE 8: Arviointi</t>
  </si>
  <si>
    <t>Kirjoita kestävän kehityksen raportin loppuun lausunto (tai kopioi valmiiksi annettu esimerkki), jossa pyydät kaikkia raportin lukijoita antamaan palautetta.</t>
  </si>
  <si>
    <t xml:space="preserve">Palautteen käsittelystä vastaavan henkilön tai tiimin nimi ja yhteystiedot.     </t>
  </si>
  <si>
    <t>Tämä tieto on valmiina. Tekstiä ei tarvitse muuttaa, mutta jos haluat kirjoittaa sen itse, pituus saa olla enintään 212 merkkiä välilyönteineen.</t>
  </si>
  <si>
    <t>Yhteyshenkilön NIMI</t>
  </si>
  <si>
    <t>Tämä on ensimmäinen askeleemme kestävän kehityksen parissa. Kun saamme ajan mittaan kokemusta ja opimme prosessista, nostamme myös tavoitteitamme. Otamme mielellämme vastaan palautetta, ehdotuksia tai ideoita.</t>
  </si>
  <si>
    <t>PROFIILI, NSRS ILMASTOSITOUMUS &amp; VIIMEISTELY</t>
  </si>
  <si>
    <t>Sivunumero lopullisessa raportissa</t>
  </si>
  <si>
    <t>Vuosi</t>
  </si>
  <si>
    <t>Puhelin</t>
  </si>
  <si>
    <t>Organisaatiomme</t>
  </si>
  <si>
    <t>Kuinka toimimme</t>
  </si>
  <si>
    <t>VAIKUTUSTEN ARVIOINTI</t>
  </si>
  <si>
    <t>SOSIAALINEN JA TALOUDELLINEN</t>
  </si>
  <si>
    <t>SOSIAALINEN</t>
  </si>
  <si>
    <t>TALOUDELLINEN</t>
  </si>
  <si>
    <t>VIIMEISTELY</t>
  </si>
  <si>
    <t>YK:n Kestävän Kehityksen Tavoitteet</t>
  </si>
  <si>
    <t>SEURAAVAT VAIHEET</t>
  </si>
  <si>
    <t>ARVIOINTI</t>
  </si>
  <si>
    <t>Lista tärkeimminstä sidosryhmistä</t>
  </si>
  <si>
    <r>
      <t xml:space="preserve">Kasvihuonekaasupäästöt
</t>
    </r>
    <r>
      <rPr>
        <sz val="9"/>
        <color rgb="FFBDD7EE"/>
        <rFont val="Arial"/>
        <family val="2"/>
      </rPr>
      <t>Kasvihuonekaasupäästöt, kuten hiilidioksidi ja metaani, ovat ilmakehässä lämpöä ja pitkäaaltoista säteilyä vangitsevia kaasuja.</t>
    </r>
    <r>
      <rPr>
        <b/>
        <sz val="9"/>
        <color rgb="FFBDD7EE"/>
        <rFont val="Arial"/>
        <family val="2"/>
      </rPr>
      <t xml:space="preserve">
</t>
    </r>
    <r>
      <rPr>
        <sz val="9"/>
        <color rgb="FFBDD7EE"/>
        <rFont val="Arial"/>
        <family val="2"/>
      </rPr>
      <t>Teollisesta vallankumouksesta lähtien, kasvihuonekaasujen määrä on kasvanut, kasvihuoneilmiö on kiihtynyt ja aiheuttanut ilmaston lämpenemistä ja -muutosta.</t>
    </r>
  </si>
  <si>
    <t>Kategoria</t>
  </si>
  <si>
    <t>Paino</t>
  </si>
  <si>
    <t>Ennen kuin aloitat</t>
  </si>
  <si>
    <t>Tämän työkalun tarkotuksena on avustaa sinua saamaan yleiskuva vastuullisuutesi nykytilanteesta. Varmista alla-olevan diagrammin mukaan riittävä raportoinnin taso.</t>
  </si>
  <si>
    <t>Päätös ja kriteerit</t>
  </si>
  <si>
    <t>Tarkoitus</t>
  </si>
  <si>
    <t>Data ja teksti tulisi laittaa vain niihin soluihin, jotka ovat tämän värisiä.</t>
  </si>
  <si>
    <t>Muut vastuullisuushankkeet</t>
  </si>
  <si>
    <t>2-6-1-b</t>
  </si>
  <si>
    <t>2-6-2-a</t>
  </si>
  <si>
    <t>2-6-2-b</t>
  </si>
  <si>
    <t>2-6-2-c</t>
  </si>
  <si>
    <t>2-6-3-a</t>
  </si>
  <si>
    <t>2-6-3-c</t>
  </si>
  <si>
    <t>2-6-4-a</t>
  </si>
  <si>
    <t>2-6-4-b</t>
  </si>
  <si>
    <t>2-6-4c</t>
  </si>
  <si>
    <t xml:space="preserve">Yhteyshenkilö raporttia tai sen sisältöä koskevissa kysymyksissä tai palautteessa.
</t>
  </si>
  <si>
    <t>1-2-2</t>
  </si>
  <si>
    <t>Työntekijöiden lukumäärä</t>
  </si>
  <si>
    <t>Maantieteelliset sijainnit joissa yhtiö toimii</t>
  </si>
  <si>
    <t>Nettomyynti (tuhansina)</t>
  </si>
  <si>
    <t>Velka (tuhansina)</t>
  </si>
  <si>
    <t>Kokonaispääoma (tuhansina)</t>
  </si>
  <si>
    <t>Varallisuus (tuhansina)</t>
  </si>
  <si>
    <t>999 999 999</t>
  </si>
  <si>
    <t>Arvo</t>
  </si>
  <si>
    <t>Kierrätetyt ja uudelleen käytetyt materiaalit</t>
  </si>
  <si>
    <t>1-4-2</t>
  </si>
  <si>
    <t>Prosentti -osuus kierrätetystä ja/tai uudelleen käytetyistä materiaaleista</t>
  </si>
  <si>
    <t>Kierrätettyjen ja/tai uudelleen käytettyjen materiaalien massa</t>
  </si>
  <si>
    <t>Jätteiden jakaminen jäte-kategorioihin (esim. muovi, paperi, ruokajäte, ongelmajäte, SER -jäte, jne.)</t>
  </si>
  <si>
    <t>Alle 26 -vuotiaat</t>
  </si>
  <si>
    <t>Arvo tuhansina</t>
  </si>
  <si>
    <t>Naisten peruspalkan ja korvausten osuus miesten peruspalkkaan ja korvauksiin jaettuna henkilöstö-kategorioihin. Raportoiva organisaatio voi muokata henkilöstö-kategorioita</t>
  </si>
  <si>
    <t>Kuvaa tunnistetut liiketoimintamahdollisuudet ja niiden yhteys vastuullisuuden edistämiseen</t>
  </si>
  <si>
    <t>Kuvaa kuinka organisaation päätöksenteko vaikuttaa vastuullisiin ja taloudellisiin valintoihin</t>
  </si>
  <si>
    <t>Kuvaa ohjeista ja toimia vähentää materiaalien käyttöä, jättettä, energiankulutusta, ja päästöjä toimitusketjussa</t>
  </si>
  <si>
    <t>Kuvaa toimenpiteet, joilla varmistetaan riittävä likviditeetti ja vakaa taloustilanne. Tämä voi sisältää, mutta ei poissulkea, factoring-lainat, leasing-lainat, lainaehdot, talletukset, jne.</t>
  </si>
  <si>
    <t>Kuvaa toimia varmistaa riittävä likviditeetti ja taloudellinen kestävyys</t>
  </si>
  <si>
    <t>Merkittävät ja/tai tunnistetut korruption riskit raportoivassa organisaatiossa, organisaation toimialalla, tai toimitusketjussa, ja toimenpiteet korruptioriskin vähentämiselle.</t>
  </si>
  <si>
    <t>Kuvaa tunnistettuja korruptioriskejä ja toimenpiteitä hallita riskiä raportoivassa organisaatiossa, organisaation toimialalla, tai toimitusketjussa.</t>
  </si>
  <si>
    <t>Aihe A: Kierrätetyt ja uudelleen käytetyt materiaalit</t>
  </si>
  <si>
    <t xml:space="preserve">Kierrätetyt ja uudelleen käytetyt materiaalit			</t>
  </si>
  <si>
    <t>2-6-3-b</t>
  </si>
  <si>
    <t>2-6-4-c</t>
  </si>
  <si>
    <t>Prosentti</t>
  </si>
  <si>
    <t>Metritonni</t>
  </si>
  <si>
    <t>CO2e</t>
  </si>
  <si>
    <t>Tavoite numeroina (määritä ainakin yksi tavoite)</t>
  </si>
  <si>
    <t>Kuvaa tavoitetta mukaan lukien ajanjaksoa saavuttaa tavoite</t>
  </si>
  <si>
    <t>Määritä tavoitteen saavuttamiselle vuosisuunnitelma aina ennalta määritettyyn ajanjaksoon saakka. Kerro lyhyesti, miten organisaatio seuraa ja hallinnoi kehitystä.</t>
  </si>
  <si>
    <t>Organisaation ilmastotavoite:</t>
  </si>
  <si>
    <t>Lukumäärä</t>
  </si>
  <si>
    <r>
      <rPr>
        <sz val="9"/>
        <color rgb="FF2F75B5"/>
        <rFont val="Arial"/>
        <family val="2"/>
      </rPr>
      <t xml:space="preserve">Luettelo tämän raportin kattamista olennaisista aiheista (painopistealueista)
Arvioi aiheen merkitys organisaatiolle asteikolla 1 - 5
1 = Ei merkitystä, 5 = Hyvin merkittävä aihe yhtiön sidosryhmille
</t>
    </r>
    <r>
      <rPr>
        <i/>
        <sz val="9"/>
        <color rgb="FF2F75B5"/>
        <rFont val="Arial"/>
        <family val="2"/>
      </rPr>
      <t xml:space="preserve">
"Aiheet, jotka edustavat organisaation merkittäviä talous-, ympäristö- ja sosiaalisia vaikutuksia, tai jotka merkittävästi vaikuttavat sidosryhmien päätöksentekoon" (GRI 2)</t>
    </r>
  </si>
  <si>
    <t>Vastuullisuudesta tunnistetut liiketoimintamahdollisuudet, esim. optimaallinen materiaalien käyttö, sekä syntyneet kustannussäästöt että positiviiset vaikutukset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</si>
</sst>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"/>
  </numFmts>
  <fonts count="64" x14ac:knownFonts="1">
    <font>
      <sz val="10"/>
      <color rgb="FF000000"/>
      <name val="Arial"/>
      <scheme val="minor"/>
    </font>
    <font>
      <b/>
      <sz val="16"/>
      <color theme="1"/>
      <name val="Arial"/>
      <family val="2"/>
    </font>
    <font>
      <sz val="10"/>
      <name val="Arial"/>
      <family val="2"/>
    </font>
    <font>
      <u/>
      <sz val="10"/>
      <color rgb="FF808080"/>
      <name val="Arial"/>
      <family val="2"/>
    </font>
    <font>
      <b/>
      <sz val="16"/>
      <color rgb="FF2F75B5"/>
      <name val="Arial"/>
      <family val="2"/>
    </font>
    <font>
      <b/>
      <sz val="10"/>
      <color rgb="FF2F75B5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2F75B5"/>
      <name val="Arial"/>
      <family val="2"/>
    </font>
    <font>
      <b/>
      <sz val="12"/>
      <color rgb="FFDDEBF7"/>
      <name val="Arial"/>
      <family val="2"/>
    </font>
    <font>
      <sz val="10"/>
      <color rgb="FF2F75B5"/>
      <name val="Arial"/>
      <family val="2"/>
    </font>
    <font>
      <sz val="9"/>
      <color rgb="FF2F75B5"/>
      <name val="Arial"/>
      <family val="2"/>
    </font>
    <font>
      <sz val="10"/>
      <color rgb="FFEA4335"/>
      <name val="Arial"/>
      <family val="2"/>
    </font>
    <font>
      <i/>
      <sz val="9"/>
      <color rgb="FF2F75B5"/>
      <name val="Arial"/>
      <family val="2"/>
    </font>
    <font>
      <sz val="9"/>
      <color rgb="FF000000"/>
      <name val="Arial"/>
      <family val="2"/>
    </font>
    <font>
      <sz val="10"/>
      <color theme="5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rgb="FF4472C4"/>
      <name val="Arial"/>
      <family val="2"/>
    </font>
    <font>
      <i/>
      <sz val="9"/>
      <color rgb="FF4472C4"/>
      <name val="Arial"/>
      <family val="2"/>
    </font>
    <font>
      <sz val="10"/>
      <color rgb="FFE33F40"/>
      <name val="Arial"/>
      <family val="2"/>
    </font>
    <font>
      <sz val="10"/>
      <color theme="1"/>
      <name val="Tahoma"/>
      <family val="2"/>
    </font>
    <font>
      <b/>
      <sz val="9"/>
      <color rgb="FFBDD7EE"/>
      <name val="Arial"/>
      <family val="2"/>
    </font>
    <font>
      <b/>
      <i/>
      <sz val="9"/>
      <color rgb="FF2F75B5"/>
      <name val="Arial"/>
      <family val="2"/>
    </font>
    <font>
      <sz val="12"/>
      <color rgb="FF000000"/>
      <name val="Calibri"/>
      <family val="2"/>
    </font>
    <font>
      <b/>
      <sz val="10"/>
      <color theme="0"/>
      <name val="Arial"/>
      <family val="2"/>
    </font>
    <font>
      <b/>
      <sz val="9"/>
      <color rgb="FF4472C4"/>
      <name val="Arial"/>
      <family val="2"/>
    </font>
    <font>
      <i/>
      <sz val="9"/>
      <color theme="1"/>
      <name val="Arial"/>
      <family val="2"/>
    </font>
    <font>
      <sz val="12"/>
      <color rgb="FFFF0000"/>
      <name val="Calibri"/>
      <family val="2"/>
    </font>
    <font>
      <b/>
      <sz val="9"/>
      <color rgb="FFDDEBF7"/>
      <name val="Arial"/>
      <family val="2"/>
    </font>
    <font>
      <sz val="9"/>
      <color rgb="FF1171B4"/>
      <name val="Arial"/>
      <family val="2"/>
    </font>
    <font>
      <b/>
      <sz val="9"/>
      <color rgb="FFE33F40"/>
      <name val="Arial"/>
      <family val="2"/>
    </font>
    <font>
      <b/>
      <sz val="12"/>
      <color rgb="FFF7E9BE"/>
      <name val="Arial"/>
      <family val="2"/>
    </font>
    <font>
      <b/>
      <sz val="10"/>
      <color rgb="FFDDEBF7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DDEBF7"/>
      <name val="Tahoma"/>
      <family val="2"/>
    </font>
    <font>
      <sz val="8"/>
      <color rgb="FF2F75B5"/>
      <name val="Arial"/>
      <family val="2"/>
    </font>
    <font>
      <b/>
      <sz val="12"/>
      <color rgb="FF000000"/>
      <name val="Arial"/>
      <family val="2"/>
    </font>
    <font>
      <b/>
      <sz val="10"/>
      <color rgb="FF1A5429"/>
      <name val="Arial"/>
      <family val="2"/>
    </font>
    <font>
      <b/>
      <sz val="10"/>
      <color rgb="FFFF0000"/>
      <name val="Arial"/>
      <family val="2"/>
    </font>
    <font>
      <b/>
      <sz val="16"/>
      <color rgb="FF3C5A93"/>
      <name val="Arial"/>
      <family val="2"/>
    </font>
    <font>
      <i/>
      <sz val="10"/>
      <color rgb="FF0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  <scheme val="minor"/>
    </font>
    <font>
      <i/>
      <sz val="9"/>
      <color rgb="FF4472C4"/>
      <name val="Arial"/>
      <family val="2"/>
      <scheme val="minor"/>
    </font>
    <font>
      <b/>
      <sz val="12"/>
      <color rgb="FFDDEBF7"/>
      <name val="Arial"/>
      <family val="2"/>
      <scheme val="minor"/>
    </font>
    <font>
      <b/>
      <sz val="9"/>
      <color rgb="FF2F75B5"/>
      <name val="Arial"/>
      <family val="2"/>
      <scheme val="minor"/>
    </font>
    <font>
      <u/>
      <sz val="9"/>
      <color rgb="FF2F75B5"/>
      <name val="Arial"/>
      <family val="2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rgb="FFBDD7EE"/>
      <name val="Arial"/>
      <family val="2"/>
    </font>
    <font>
      <i/>
      <sz val="9"/>
      <color rgb="FFFF0000"/>
      <name val="Arial"/>
      <family val="2"/>
    </font>
    <font>
      <b/>
      <sz val="12"/>
      <color theme="6" tint="0.79998168889431442"/>
      <name val="Arial"/>
      <family val="2"/>
    </font>
    <font>
      <sz val="9"/>
      <name val="Arial"/>
      <family val="2"/>
    </font>
    <font>
      <i/>
      <sz val="9"/>
      <color theme="5"/>
      <name val="Arial"/>
      <family val="2"/>
    </font>
    <font>
      <sz val="9"/>
      <color theme="5"/>
      <name val="Arial"/>
      <family val="2"/>
    </font>
    <font>
      <i/>
      <sz val="9"/>
      <name val="Arial"/>
      <family val="2"/>
    </font>
    <font>
      <b/>
      <sz val="9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b/>
      <sz val="9"/>
      <name val="Arial"/>
      <family val="2"/>
    </font>
    <font>
      <u/>
      <sz val="9"/>
      <color theme="4" tint="-0.249977111117893"/>
      <name val="Arial"/>
      <family val="2"/>
    </font>
    <font>
      <sz val="10"/>
      <color rgb="FFDDEBF7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BDD7EE"/>
        <bgColor rgb="FFBDD7EE"/>
      </patternFill>
    </fill>
    <fill>
      <patternFill patternType="solid">
        <fgColor rgb="FF999999"/>
        <bgColor rgb="FF999999"/>
      </patternFill>
    </fill>
    <fill>
      <patternFill patternType="solid">
        <fgColor rgb="FFDDEBF7"/>
        <bgColor rgb="FFDDEBF7"/>
      </patternFill>
    </fill>
    <fill>
      <patternFill patternType="solid">
        <fgColor rgb="FFFEF1CC"/>
        <bgColor rgb="FFFEF1CC"/>
      </patternFill>
    </fill>
    <fill>
      <patternFill patternType="solid">
        <fgColor rgb="FFCCCCCC"/>
        <bgColor rgb="FFCCCCCC"/>
      </patternFill>
    </fill>
    <fill>
      <patternFill patternType="solid">
        <fgColor rgb="FF5A9AC7"/>
        <bgColor rgb="FF5A9AC7"/>
      </patternFill>
    </fill>
    <fill>
      <patternFill patternType="solid">
        <fgColor rgb="FFF7E9BE"/>
        <bgColor rgb="FFF7E9BE"/>
      </patternFill>
    </fill>
    <fill>
      <patternFill patternType="solid">
        <fgColor rgb="FFE33F40"/>
        <bgColor rgb="FFE33F4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AD9D6"/>
        <bgColor rgb="FFFAD9D6"/>
      </patternFill>
    </fill>
    <fill>
      <patternFill patternType="solid">
        <fgColor rgb="FFD2F1DA"/>
        <bgColor rgb="FFD2F1DA"/>
      </patternFill>
    </fill>
    <fill>
      <patternFill patternType="solid">
        <fgColor rgb="FFBDD7EE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5"/>
        <bgColor rgb="FF999999"/>
      </patternFill>
    </fill>
  </fills>
  <borders count="133">
    <border>
      <left/>
      <right/>
      <top/>
      <bottom/>
      <diagonal/>
    </border>
    <border>
      <left style="thin">
        <color rgb="FF2F75B5"/>
      </left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rgb="FF4472C4"/>
      </right>
      <top style="thin">
        <color rgb="FF2F75B5"/>
      </top>
      <bottom/>
      <diagonal/>
    </border>
    <border>
      <left style="thin">
        <color rgb="FF136BAF"/>
      </left>
      <right/>
      <top style="thin">
        <color rgb="FF136BAF"/>
      </top>
      <bottom style="thin">
        <color rgb="FF136BAF"/>
      </bottom>
      <diagonal/>
    </border>
    <border>
      <left/>
      <right style="thin">
        <color rgb="FF136BAF"/>
      </right>
      <top style="thin">
        <color rgb="FF136BAF"/>
      </top>
      <bottom style="thin">
        <color rgb="FF136BAF"/>
      </bottom>
      <diagonal/>
    </border>
    <border>
      <left style="thin">
        <color rgb="FF2F75B5"/>
      </left>
      <right/>
      <top style="thin">
        <color rgb="FF2F75B5"/>
      </top>
      <bottom style="thin">
        <color rgb="FF2F75B5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2F75B5"/>
      </left>
      <right style="thin">
        <color rgb="FF4472C4"/>
      </right>
      <top/>
      <bottom style="thin">
        <color rgb="FF2F75B5"/>
      </bottom>
      <diagonal/>
    </border>
    <border>
      <left style="thin">
        <color rgb="FF2F75B5"/>
      </left>
      <right style="thin">
        <color rgb="FF4472C4"/>
      </right>
      <top style="thin">
        <color rgb="FF2F75B5"/>
      </top>
      <bottom style="thin">
        <color rgb="FF2F75B5"/>
      </bottom>
      <diagonal/>
    </border>
    <border>
      <left style="thin">
        <color rgb="FF2F75B5"/>
      </left>
      <right style="thin">
        <color rgb="FF2F75B5"/>
      </right>
      <top/>
      <bottom style="thin">
        <color rgb="FF2F75B5"/>
      </bottom>
      <diagonal/>
    </border>
    <border>
      <left style="thin">
        <color rgb="FF2F75B5"/>
      </left>
      <right style="thin">
        <color rgb="FF2F75B5"/>
      </right>
      <top style="thin">
        <color rgb="FF2F75B5"/>
      </top>
      <bottom/>
      <diagonal/>
    </border>
    <border>
      <left style="thin">
        <color rgb="FF136BAF"/>
      </left>
      <right style="thin">
        <color rgb="FF136BAF"/>
      </right>
      <top style="thin">
        <color rgb="FF136BAF"/>
      </top>
      <bottom style="thin">
        <color rgb="FF136BAF"/>
      </bottom>
      <diagonal/>
    </border>
    <border>
      <left/>
      <right style="thin">
        <color rgb="FF4472C4"/>
      </right>
      <top style="thin">
        <color rgb="FF2F75B5"/>
      </top>
      <bottom style="thin">
        <color rgb="FF2F75B5"/>
      </bottom>
      <diagonal/>
    </border>
    <border>
      <left style="thin">
        <color rgb="FF2F75B5"/>
      </left>
      <right style="thin">
        <color rgb="FF4472C4"/>
      </right>
      <top/>
      <bottom/>
      <diagonal/>
    </border>
    <border>
      <left style="thin">
        <color rgb="FF2F75B5"/>
      </left>
      <right style="thin">
        <color rgb="FF4472C4"/>
      </right>
      <top style="thin">
        <color rgb="FF2F75B5"/>
      </top>
      <bottom/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thin">
        <color rgb="FF2F75B5"/>
      </left>
      <right/>
      <top/>
      <bottom/>
      <diagonal/>
    </border>
    <border>
      <left style="thin">
        <color rgb="FF2F75B5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2F75B5"/>
      </right>
      <top style="thin">
        <color rgb="FF4472C4"/>
      </top>
      <bottom style="thin">
        <color rgb="FF4472C4"/>
      </bottom>
      <diagonal/>
    </border>
    <border>
      <left style="thin">
        <color rgb="FF2F75B5"/>
      </left>
      <right style="thin">
        <color rgb="FF2F75B5"/>
      </right>
      <top/>
      <bottom/>
      <diagonal/>
    </border>
    <border>
      <left style="thin">
        <color rgb="FF2F75B5"/>
      </left>
      <right/>
      <top style="thin">
        <color rgb="FF2F75B5"/>
      </top>
      <bottom style="thin">
        <color rgb="FF4472C4"/>
      </bottom>
      <diagonal/>
    </border>
    <border>
      <left/>
      <right/>
      <top style="thin">
        <color rgb="FF2F75B5"/>
      </top>
      <bottom style="thin">
        <color rgb="FF4472C4"/>
      </bottom>
      <diagonal/>
    </border>
    <border>
      <left/>
      <right style="thin">
        <color rgb="FF4472C4"/>
      </right>
      <top style="thin">
        <color rgb="FF2F75B5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 style="thin">
        <color rgb="FF1171B4"/>
      </left>
      <right style="thin">
        <color rgb="FF4472C4"/>
      </right>
      <top style="thin">
        <color rgb="FF1171B4"/>
      </top>
      <bottom/>
      <diagonal/>
    </border>
    <border>
      <left style="thin">
        <color rgb="FF4472C4"/>
      </left>
      <right style="thin">
        <color rgb="FF2F75B5"/>
      </right>
      <top style="thin">
        <color rgb="FF4472C4"/>
      </top>
      <bottom style="thin">
        <color rgb="FF2F75B5"/>
      </bottom>
      <diagonal/>
    </border>
    <border>
      <left style="thin">
        <color rgb="FF4472C4"/>
      </left>
      <right style="thin">
        <color rgb="FF2F75B5"/>
      </right>
      <top style="thin">
        <color rgb="FF2F75B5"/>
      </top>
      <bottom style="thin">
        <color rgb="FF4472C4"/>
      </bottom>
      <diagonal/>
    </border>
    <border>
      <left style="thin">
        <color rgb="FF1171B4"/>
      </left>
      <right/>
      <top/>
      <bottom style="thin">
        <color rgb="FF1171B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1171B4"/>
      </left>
      <right/>
      <top style="thin">
        <color rgb="FF1171B4"/>
      </top>
      <bottom style="thin">
        <color rgb="FF1171B4"/>
      </bottom>
      <diagonal/>
    </border>
    <border>
      <left style="thin">
        <color rgb="FF1171B4"/>
      </left>
      <right style="thin">
        <color rgb="FF1171B4"/>
      </right>
      <top/>
      <bottom/>
      <diagonal/>
    </border>
    <border>
      <left style="thin">
        <color rgb="FF1171B4"/>
      </left>
      <right style="thin">
        <color rgb="FF1171B4"/>
      </right>
      <top style="thin">
        <color rgb="FF1171B4"/>
      </top>
      <bottom style="thin">
        <color rgb="FF1171B4"/>
      </bottom>
      <diagonal/>
    </border>
    <border>
      <left style="thin">
        <color rgb="FF1171B4"/>
      </left>
      <right style="thin">
        <color rgb="FF1171B4"/>
      </right>
      <top style="thin">
        <color rgb="FF1171B4"/>
      </top>
      <bottom/>
      <diagonal/>
    </border>
    <border>
      <left style="thin">
        <color rgb="FF1171B4"/>
      </left>
      <right/>
      <top style="thin">
        <color rgb="FF1171B4"/>
      </top>
      <bottom/>
      <diagonal/>
    </border>
    <border>
      <left style="thin">
        <color rgb="FF1171B4"/>
      </left>
      <right style="thin">
        <color rgb="FF4472C4"/>
      </right>
      <top/>
      <bottom/>
      <diagonal/>
    </border>
    <border>
      <left style="thin">
        <color rgb="FF4472C4"/>
      </left>
      <right/>
      <top/>
      <bottom style="thin">
        <color rgb="FFD8D8D8"/>
      </bottom>
      <diagonal/>
    </border>
    <border>
      <left style="thin">
        <color rgb="FF4472C4"/>
      </left>
      <right/>
      <top style="thin">
        <color rgb="FFD8D8D8"/>
      </top>
      <bottom style="thin">
        <color rgb="FFD8D8D8"/>
      </bottom>
      <diagonal/>
    </border>
    <border>
      <left style="thin">
        <color rgb="FF4472C4"/>
      </left>
      <right/>
      <top/>
      <bottom/>
      <diagonal/>
    </border>
    <border>
      <left style="thin">
        <color rgb="FF4472C4"/>
      </left>
      <right/>
      <top style="thin">
        <color rgb="FF4472C4"/>
      </top>
      <bottom style="thin">
        <color rgb="FFD8D8D8"/>
      </bottom>
      <diagonal/>
    </border>
    <border>
      <left style="thin">
        <color rgb="FF1171B4"/>
      </left>
      <right style="thin">
        <color rgb="FF4472C4"/>
      </right>
      <top/>
      <bottom style="thin">
        <color rgb="FF2F75B5"/>
      </bottom>
      <diagonal/>
    </border>
    <border>
      <left style="thin">
        <color rgb="FF4472C4"/>
      </left>
      <right/>
      <top style="thin">
        <color rgb="FF2F75B5"/>
      </top>
      <bottom style="thin">
        <color rgb="FF4472C4"/>
      </bottom>
      <diagonal/>
    </border>
    <border>
      <left style="thin">
        <color rgb="FF4472C4"/>
      </left>
      <right style="thin">
        <color rgb="FF1171B4"/>
      </right>
      <top style="thin">
        <color rgb="FF1171B4"/>
      </top>
      <bottom style="thin">
        <color rgb="FF1171B4"/>
      </bottom>
      <diagonal/>
    </border>
    <border>
      <left style="thin">
        <color rgb="FF1171B4"/>
      </left>
      <right style="thin">
        <color rgb="FF1171B4"/>
      </right>
      <top/>
      <bottom style="thin">
        <color rgb="FF1171B4"/>
      </bottom>
      <diagonal/>
    </border>
    <border>
      <left style="thin">
        <color rgb="FF1171B4"/>
      </left>
      <right style="thin">
        <color rgb="FF4472C4"/>
      </right>
      <top style="thin">
        <color rgb="FF4472C4"/>
      </top>
      <bottom style="thin">
        <color rgb="FF2F75B5"/>
      </bottom>
      <diagonal/>
    </border>
    <border>
      <left style="thin">
        <color rgb="FF4472C4"/>
      </left>
      <right style="thin">
        <color rgb="FF1171B4"/>
      </right>
      <top style="thin">
        <color rgb="FF1171B4"/>
      </top>
      <bottom/>
      <diagonal/>
    </border>
    <border>
      <left style="thin">
        <color rgb="FF1171B4"/>
      </left>
      <right style="thin">
        <color rgb="FF4472C4"/>
      </right>
      <top style="thin">
        <color rgb="FF1171B4"/>
      </top>
      <bottom style="thin">
        <color rgb="FF1171B4"/>
      </bottom>
      <diagonal/>
    </border>
    <border>
      <left style="thin">
        <color rgb="FF4472C4"/>
      </left>
      <right style="thin">
        <color rgb="FF1171B4"/>
      </right>
      <top/>
      <bottom style="thin">
        <color rgb="FF4472C4"/>
      </bottom>
      <diagonal/>
    </border>
    <border>
      <left style="thin">
        <color rgb="FF1171B4"/>
      </left>
      <right style="thin">
        <color rgb="FF1171B4"/>
      </right>
      <top/>
      <bottom style="thin">
        <color rgb="FF4472C4"/>
      </bottom>
      <diagonal/>
    </border>
    <border>
      <left style="thin">
        <color rgb="FF1171B4"/>
      </left>
      <right style="thin">
        <color rgb="FF1171B4"/>
      </right>
      <top style="thin">
        <color rgb="FF1171B4"/>
      </top>
      <bottom style="thin">
        <color rgb="FF4472C4"/>
      </bottom>
      <diagonal/>
    </border>
    <border>
      <left style="thin">
        <color rgb="FF4472C4"/>
      </left>
      <right/>
      <top style="thin">
        <color rgb="FF2F75B5"/>
      </top>
      <bottom style="thin">
        <color rgb="FF1171B4"/>
      </bottom>
      <diagonal/>
    </border>
    <border>
      <left/>
      <right/>
      <top style="thin">
        <color rgb="FF2F75B5"/>
      </top>
      <bottom style="thin">
        <color rgb="FF1171B4"/>
      </bottom>
      <diagonal/>
    </border>
    <border>
      <left/>
      <right style="thin">
        <color rgb="FF4472C4"/>
      </right>
      <top style="thin">
        <color rgb="FF4472C4"/>
      </top>
      <bottom style="thin">
        <color rgb="FF1171B4"/>
      </bottom>
      <diagonal/>
    </border>
    <border>
      <left style="thin">
        <color rgb="FF4472C4"/>
      </left>
      <right/>
      <top style="thin">
        <color rgb="FF1171B4"/>
      </top>
      <bottom style="thin">
        <color rgb="FF1171B4"/>
      </bottom>
      <diagonal/>
    </border>
    <border>
      <left/>
      <right/>
      <top style="thin">
        <color rgb="FF1171B4"/>
      </top>
      <bottom style="thin">
        <color rgb="FF1171B4"/>
      </bottom>
      <diagonal/>
    </border>
    <border>
      <left/>
      <right style="thin">
        <color rgb="FF4472C4"/>
      </right>
      <top style="thin">
        <color rgb="FF1171B4"/>
      </top>
      <bottom style="thin">
        <color rgb="FF1171B4"/>
      </bottom>
      <diagonal/>
    </border>
    <border>
      <left style="thin">
        <color rgb="FF4472C4"/>
      </left>
      <right/>
      <top style="thin">
        <color rgb="FF2F75B5"/>
      </top>
      <bottom style="thin">
        <color rgb="FF2F75B5"/>
      </bottom>
      <diagonal/>
    </border>
    <border>
      <left/>
      <right style="thin">
        <color rgb="FF4472C4"/>
      </right>
      <top/>
      <bottom style="thin">
        <color rgb="FF2F75B5"/>
      </bottom>
      <diagonal/>
    </border>
    <border>
      <left style="thin">
        <color rgb="FF4472C4"/>
      </left>
      <right/>
      <top style="thin">
        <color rgb="FF1171B4"/>
      </top>
      <bottom style="thin">
        <color rgb="FF4472C4"/>
      </bottom>
      <diagonal/>
    </border>
    <border>
      <left/>
      <right/>
      <top style="thin">
        <color rgb="FF1171B4"/>
      </top>
      <bottom style="thin">
        <color rgb="FF4472C4"/>
      </bottom>
      <diagonal/>
    </border>
    <border>
      <left/>
      <right style="thin">
        <color rgb="FF4472C4"/>
      </right>
      <top style="thin">
        <color rgb="FF1171B4"/>
      </top>
      <bottom style="thin">
        <color rgb="FF4472C4"/>
      </bottom>
      <diagonal/>
    </border>
    <border>
      <left/>
      <right/>
      <top style="thin">
        <color rgb="FF2F75B5"/>
      </top>
      <bottom style="thin">
        <color rgb="FF2F75B5"/>
      </bottom>
      <diagonal/>
    </border>
    <border>
      <left style="thin">
        <color rgb="FF4472C4"/>
      </left>
      <right/>
      <top style="thin">
        <color rgb="FF4472C4"/>
      </top>
      <bottom style="thin">
        <color rgb="FF2F75B5"/>
      </bottom>
      <diagonal/>
    </border>
    <border>
      <left/>
      <right style="thin">
        <color rgb="FF4472C4"/>
      </right>
      <top style="thin">
        <color rgb="FF4472C4"/>
      </top>
      <bottom style="thin">
        <color rgb="FF2F75B5"/>
      </bottom>
      <diagonal/>
    </border>
    <border>
      <left style="thin">
        <color rgb="FF2F75B5"/>
      </left>
      <right/>
      <top style="thin">
        <color rgb="FF2F75B5"/>
      </top>
      <bottom/>
      <diagonal/>
    </border>
    <border>
      <left style="thin">
        <color rgb="FF2F75B5"/>
      </left>
      <right/>
      <top/>
      <bottom style="thin">
        <color rgb="FF2F75B5"/>
      </bottom>
      <diagonal/>
    </border>
    <border>
      <left/>
      <right/>
      <top style="thin">
        <color rgb="FF2F75B5"/>
      </top>
      <bottom/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2F75B5"/>
      </top>
      <bottom/>
      <diagonal/>
    </border>
    <border>
      <left/>
      <right style="thin">
        <color rgb="FF2F75B5"/>
      </right>
      <top style="thin">
        <color rgb="FF2F75B5"/>
      </top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2F75B5"/>
      </left>
      <right/>
      <top style="thin">
        <color rgb="FF0033CC"/>
      </top>
      <bottom/>
      <diagonal/>
    </border>
    <border>
      <left/>
      <right/>
      <top style="thin">
        <color rgb="FF0033CC"/>
      </top>
      <bottom/>
      <diagonal/>
    </border>
    <border>
      <left/>
      <right style="thin">
        <color rgb="FF4472C4"/>
      </right>
      <top style="thin">
        <color rgb="FF0033CC"/>
      </top>
      <bottom/>
      <diagonal/>
    </border>
    <border>
      <left style="thin">
        <color rgb="FF2F75B5"/>
      </left>
      <right/>
      <top/>
      <bottom style="thin">
        <color rgb="FF4472C4"/>
      </bottom>
      <diagonal/>
    </border>
    <border>
      <left style="thin">
        <color rgb="FF1171B4"/>
      </left>
      <right style="thin">
        <color rgb="FF1171B4"/>
      </right>
      <top style="thin">
        <color rgb="FF4472C4"/>
      </top>
      <bottom style="thin">
        <color rgb="FF4472C4"/>
      </bottom>
      <diagonal/>
    </border>
    <border>
      <left/>
      <right/>
      <top style="thin">
        <color rgb="FF1171B4"/>
      </top>
      <bottom/>
      <diagonal/>
    </border>
    <border>
      <left/>
      <right/>
      <top/>
      <bottom style="thin">
        <color rgb="FF1171B4"/>
      </bottom>
      <diagonal/>
    </border>
    <border>
      <left style="thin">
        <color rgb="FF4472C4"/>
      </left>
      <right/>
      <top style="thin">
        <color rgb="FF4472C4"/>
      </top>
      <bottom style="thin">
        <color rgb="FF1171B4"/>
      </bottom>
      <diagonal/>
    </border>
    <border>
      <left/>
      <right/>
      <top style="thin">
        <color rgb="FF4472C4"/>
      </top>
      <bottom style="thin">
        <color rgb="FF1171B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2F75B5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2F75B5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4472C4"/>
      </top>
      <bottom style="thin">
        <color rgb="FF2F75B5"/>
      </bottom>
      <diagonal/>
    </border>
    <border>
      <left style="thin">
        <color rgb="FF4472C4"/>
      </left>
      <right/>
      <top/>
      <bottom style="thin">
        <color rgb="FF2F75B5"/>
      </bottom>
      <diagonal/>
    </border>
    <border>
      <left/>
      <right style="thin">
        <color rgb="FF2F75B5"/>
      </right>
      <top/>
      <bottom style="thin">
        <color rgb="FF4472C4"/>
      </bottom>
      <diagonal/>
    </border>
    <border>
      <left style="thin">
        <color rgb="FF0033CC"/>
      </left>
      <right/>
      <top style="thin">
        <color rgb="FF0033CC"/>
      </top>
      <bottom style="thin">
        <color rgb="FF0033CC"/>
      </bottom>
      <diagonal/>
    </border>
    <border>
      <left style="thin">
        <color rgb="FF4472C4"/>
      </left>
      <right/>
      <top/>
      <bottom style="thin">
        <color rgb="FF4472C4"/>
      </bottom>
      <diagonal/>
    </border>
    <border>
      <left/>
      <right/>
      <top/>
      <bottom style="thin">
        <color rgb="FF4472C4"/>
      </bottom>
      <diagonal/>
    </border>
    <border>
      <left/>
      <right/>
      <top style="thin">
        <color rgb="FF0033CC"/>
      </top>
      <bottom style="thin">
        <color rgb="FF0033CC"/>
      </bottom>
      <diagonal/>
    </border>
    <border>
      <left style="thin">
        <color rgb="FF2F75B5"/>
      </left>
      <right style="thin">
        <color rgb="FF136BAF"/>
      </right>
      <top style="thin">
        <color rgb="FF2F75B5"/>
      </top>
      <bottom/>
      <diagonal/>
    </border>
    <border>
      <left style="thin">
        <color rgb="FF2F75B5"/>
      </left>
      <right style="thin">
        <color rgb="FF136BAF"/>
      </right>
      <top/>
      <bottom/>
      <diagonal/>
    </border>
    <border>
      <left style="thin">
        <color rgb="FF2F75B5"/>
      </left>
      <right style="thin">
        <color rgb="FF136BAF"/>
      </right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2F75B5"/>
      </left>
      <right style="medium">
        <color rgb="FF2F75B5"/>
      </right>
      <top style="medium">
        <color rgb="FF2F75B5"/>
      </top>
      <bottom style="medium">
        <color rgb="FF2F75B5"/>
      </bottom>
      <diagonal/>
    </border>
    <border>
      <left/>
      <right style="medium">
        <color rgb="FF2F75B5"/>
      </right>
      <top style="medium">
        <color rgb="FF2F75B5"/>
      </top>
      <bottom style="medium">
        <color rgb="FF2F75B5"/>
      </bottom>
      <diagonal/>
    </border>
    <border>
      <left/>
      <right/>
      <top style="medium">
        <color rgb="FF2F75B5"/>
      </top>
      <bottom style="medium">
        <color rgb="FF2F75B5"/>
      </bottom>
      <diagonal/>
    </border>
    <border>
      <left style="medium">
        <color rgb="FF2F75B5"/>
      </left>
      <right/>
      <top style="medium">
        <color rgb="FF2F75B5"/>
      </top>
      <bottom style="medium">
        <color rgb="FF2F75B5"/>
      </bottom>
      <diagonal/>
    </border>
    <border>
      <left/>
      <right style="medium">
        <color rgb="FF2F75B5"/>
      </right>
      <top style="medium">
        <color rgb="FF4472C4"/>
      </top>
      <bottom style="medium">
        <color rgb="FF2F75B5"/>
      </bottom>
      <diagonal/>
    </border>
    <border>
      <left/>
      <right style="medium">
        <color rgb="FF2F75B5"/>
      </right>
      <top style="medium">
        <color rgb="FF2F75B5"/>
      </top>
      <bottom style="medium">
        <color rgb="FF000000"/>
      </bottom>
      <diagonal/>
    </border>
    <border>
      <left/>
      <right/>
      <top style="medium">
        <color rgb="FF2F75B5"/>
      </top>
      <bottom style="medium">
        <color rgb="FF000000"/>
      </bottom>
      <diagonal/>
    </border>
    <border>
      <left style="medium">
        <color rgb="FF2F75B5"/>
      </left>
      <right/>
      <top style="medium">
        <color rgb="FF2F75B5"/>
      </top>
      <bottom style="medium">
        <color rgb="FF000000"/>
      </bottom>
      <diagonal/>
    </border>
    <border>
      <left style="thin">
        <color rgb="FF4472C4"/>
      </left>
      <right/>
      <top style="thin">
        <color rgb="FF1171B4"/>
      </top>
      <bottom style="thin">
        <color rgb="FF2F75B5"/>
      </bottom>
      <diagonal/>
    </border>
    <border>
      <left/>
      <right/>
      <top style="thin">
        <color rgb="FF1171B4"/>
      </top>
      <bottom style="thin">
        <color rgb="FF2F75B5"/>
      </bottom>
      <diagonal/>
    </border>
    <border>
      <left/>
      <right style="thin">
        <color rgb="FF4472C4"/>
      </right>
      <top style="thin">
        <color rgb="FF1171B4"/>
      </top>
      <bottom style="thin">
        <color rgb="FF2F75B5"/>
      </bottom>
      <diagonal/>
    </border>
    <border>
      <left style="thin">
        <color rgb="FF4472C4"/>
      </left>
      <right/>
      <top style="thin">
        <color rgb="FF2F75B5"/>
      </top>
      <bottom style="thin">
        <color rgb="FF0070C0"/>
      </bottom>
      <diagonal/>
    </border>
    <border>
      <left/>
      <right/>
      <top style="thin">
        <color rgb="FF2F75B5"/>
      </top>
      <bottom style="thin">
        <color rgb="FF0070C0"/>
      </bottom>
      <diagonal/>
    </border>
    <border>
      <left/>
      <right style="thin">
        <color rgb="FF4472C4"/>
      </right>
      <top style="thin">
        <color rgb="FF2F75B5"/>
      </top>
      <bottom style="thin">
        <color rgb="FF0070C0"/>
      </bottom>
      <diagonal/>
    </border>
    <border>
      <left style="thin">
        <color rgb="FF0033CC"/>
      </left>
      <right/>
      <top style="thin">
        <color rgb="FF0033CC"/>
      </top>
      <bottom/>
      <diagonal/>
    </border>
    <border>
      <left style="thin">
        <color rgb="FF0033CC"/>
      </left>
      <right/>
      <top/>
      <bottom style="thin">
        <color rgb="FF0033CC"/>
      </bottom>
      <diagonal/>
    </border>
    <border>
      <left/>
      <right style="thin">
        <color rgb="FF0033CC"/>
      </right>
      <top style="thin">
        <color rgb="FF0033CC"/>
      </top>
      <bottom/>
      <diagonal/>
    </border>
    <border>
      <left/>
      <right/>
      <top/>
      <bottom style="thin">
        <color rgb="FF0033CC"/>
      </bottom>
      <diagonal/>
    </border>
    <border>
      <left/>
      <right style="thin">
        <color rgb="FF0033CC"/>
      </right>
      <top/>
      <bottom style="thin">
        <color rgb="FF0033CC"/>
      </bottom>
      <diagonal/>
    </border>
    <border>
      <left style="thin">
        <color rgb="FF2F75B5"/>
      </left>
      <right/>
      <top style="thin">
        <color rgb="FF4472C4"/>
      </top>
      <bottom/>
      <diagonal/>
    </border>
    <border>
      <left/>
      <right style="thin">
        <color rgb="FF2F75B5"/>
      </right>
      <top style="thin">
        <color rgb="FF4472C4"/>
      </top>
      <bottom/>
      <diagonal/>
    </border>
    <border>
      <left style="medium">
        <color rgb="FF2F75B5"/>
      </left>
      <right style="medium">
        <color rgb="FF2F75B5"/>
      </right>
      <top style="medium">
        <color rgb="FF4472C4"/>
      </top>
      <bottom/>
      <diagonal/>
    </border>
    <border>
      <left/>
      <right style="medium">
        <color rgb="FF2F75B5"/>
      </right>
      <top style="medium">
        <color rgb="FF4472C4"/>
      </top>
      <bottom/>
      <diagonal/>
    </border>
    <border>
      <left style="medium">
        <color rgb="FF2F75B5"/>
      </left>
      <right style="medium">
        <color rgb="FF2F75B5"/>
      </right>
      <top/>
      <bottom/>
      <diagonal/>
    </border>
    <border>
      <left style="medium">
        <color rgb="FF2F75B5"/>
      </left>
      <right/>
      <top style="medium">
        <color rgb="FF2F75B5"/>
      </top>
      <bottom/>
      <diagonal/>
    </border>
    <border>
      <left/>
      <right/>
      <top style="medium">
        <color rgb="FF2F75B5"/>
      </top>
      <bottom/>
      <diagonal/>
    </border>
    <border>
      <left/>
      <right style="medium">
        <color rgb="FF2F75B5"/>
      </right>
      <top style="medium">
        <color rgb="FF2F75B5"/>
      </top>
      <bottom/>
      <diagonal/>
    </border>
  </borders>
  <cellStyleXfs count="1">
    <xf numFmtId="0" fontId="0" fillId="0" borderId="0"/>
  </cellStyleXfs>
  <cellXfs count="51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3" borderId="1" xfId="0" applyNumberFormat="1" applyFont="1" applyFill="1" applyBorder="1" applyAlignment="1">
      <alignment horizontal="center" wrapText="1"/>
    </xf>
    <xf numFmtId="49" fontId="10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5" borderId="1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vertical="center" wrapText="1"/>
    </xf>
    <xf numFmtId="0" fontId="15" fillId="0" borderId="0" xfId="0" applyFont="1" applyAlignment="1">
      <alignment vertical="top"/>
    </xf>
    <xf numFmtId="0" fontId="13" fillId="3" borderId="1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49" fontId="6" fillId="0" borderId="0" xfId="0" applyNumberFormat="1" applyFont="1"/>
    <xf numFmtId="164" fontId="6" fillId="0" borderId="0" xfId="0" applyNumberFormat="1" applyFont="1"/>
    <xf numFmtId="0" fontId="11" fillId="5" borderId="9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7" fillId="6" borderId="8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3" fillId="3" borderId="6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/>
    <xf numFmtId="3" fontId="16" fillId="7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11" fillId="5" borderId="9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49" fontId="8" fillId="3" borderId="27" xfId="0" applyNumberFormat="1" applyFont="1" applyFill="1" applyBorder="1" applyAlignment="1">
      <alignment horizont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/>
    </xf>
    <xf numFmtId="49" fontId="11" fillId="5" borderId="33" xfId="0" applyNumberFormat="1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center" vertical="center" wrapText="1"/>
    </xf>
    <xf numFmtId="49" fontId="11" fillId="5" borderId="43" xfId="0" applyNumberFormat="1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left" vertical="center" wrapText="1"/>
    </xf>
    <xf numFmtId="0" fontId="13" fillId="3" borderId="44" xfId="0" applyFont="1" applyFill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6" fillId="6" borderId="47" xfId="0" applyFont="1" applyFill="1" applyBorder="1" applyAlignment="1">
      <alignment horizontal="left" vertical="center"/>
    </xf>
    <xf numFmtId="0" fontId="13" fillId="3" borderId="50" xfId="0" applyFont="1" applyFill="1" applyBorder="1" applyAlignment="1">
      <alignment horizontal="left" vertical="center" wrapText="1"/>
    </xf>
    <xf numFmtId="49" fontId="31" fillId="9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5" fillId="0" borderId="53" xfId="0" applyFont="1" applyBorder="1"/>
    <xf numFmtId="0" fontId="14" fillId="0" borderId="0" xfId="0" applyFont="1"/>
    <xf numFmtId="0" fontId="11" fillId="5" borderId="33" xfId="0" applyFont="1" applyFill="1" applyBorder="1" applyAlignment="1">
      <alignment vertical="center" wrapText="1"/>
    </xf>
    <xf numFmtId="0" fontId="16" fillId="0" borderId="0" xfId="0" applyFont="1"/>
    <xf numFmtId="0" fontId="37" fillId="11" borderId="1" xfId="0" applyFont="1" applyFill="1" applyBorder="1" applyAlignment="1">
      <alignment horizontal="center" vertical="center" wrapText="1"/>
    </xf>
    <xf numFmtId="3" fontId="16" fillId="11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16" fillId="11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0" fontId="11" fillId="5" borderId="79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8" fillId="0" borderId="0" xfId="0" applyFont="1"/>
    <xf numFmtId="0" fontId="7" fillId="0" borderId="6" xfId="0" applyFont="1" applyBorder="1" applyAlignment="1">
      <alignment horizontal="center"/>
    </xf>
    <xf numFmtId="0" fontId="35" fillId="12" borderId="6" xfId="0" applyFont="1" applyFill="1" applyBorder="1" applyAlignment="1">
      <alignment horizontal="center"/>
    </xf>
    <xf numFmtId="0" fontId="40" fillId="14" borderId="6" xfId="0" applyFont="1" applyFill="1" applyBorder="1" applyAlignment="1">
      <alignment horizontal="center"/>
    </xf>
    <xf numFmtId="0" fontId="39" fillId="15" borderId="6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1" fillId="0" borderId="0" xfId="0" applyFont="1"/>
    <xf numFmtId="49" fontId="13" fillId="5" borderId="1" xfId="0" applyNumberFormat="1" applyFont="1" applyFill="1" applyBorder="1" applyAlignment="1">
      <alignment horizontal="center" vertical="center"/>
    </xf>
    <xf numFmtId="0" fontId="16" fillId="3" borderId="84" xfId="0" applyFont="1" applyFill="1" applyBorder="1" applyAlignment="1">
      <alignment horizontal="center" vertical="center" wrapText="1"/>
    </xf>
    <xf numFmtId="0" fontId="42" fillId="0" borderId="0" xfId="0" applyFont="1"/>
    <xf numFmtId="0" fontId="7" fillId="0" borderId="65" xfId="0" applyFont="1" applyBorder="1"/>
    <xf numFmtId="0" fontId="7" fillId="0" borderId="70" xfId="0" applyFont="1" applyBorder="1"/>
    <xf numFmtId="0" fontId="7" fillId="0" borderId="18" xfId="0" applyFont="1" applyBorder="1"/>
    <xf numFmtId="0" fontId="7" fillId="0" borderId="85" xfId="0" applyFont="1" applyBorder="1"/>
    <xf numFmtId="0" fontId="7" fillId="0" borderId="66" xfId="0" applyFont="1" applyBorder="1"/>
    <xf numFmtId="0" fontId="7" fillId="0" borderId="17" xfId="0" applyFont="1" applyBorder="1"/>
    <xf numFmtId="49" fontId="16" fillId="5" borderId="86" xfId="0" applyNumberFormat="1" applyFont="1" applyFill="1" applyBorder="1"/>
    <xf numFmtId="0" fontId="23" fillId="6" borderId="17" xfId="0" applyFont="1" applyFill="1" applyBorder="1" applyAlignment="1">
      <alignment vertical="center" wrapText="1"/>
    </xf>
    <xf numFmtId="0" fontId="13" fillId="5" borderId="17" xfId="0" applyFont="1" applyFill="1" applyBorder="1" applyAlignment="1">
      <alignment vertical="center" wrapText="1"/>
    </xf>
    <xf numFmtId="16" fontId="13" fillId="3" borderId="74" xfId="0" applyNumberFormat="1" applyFont="1" applyFill="1" applyBorder="1" applyAlignment="1">
      <alignment horizontal="left" vertical="center" wrapText="1"/>
    </xf>
    <xf numFmtId="0" fontId="13" fillId="3" borderId="93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49" fontId="8" fillId="3" borderId="63" xfId="0" applyNumberFormat="1" applyFont="1" applyFill="1" applyBorder="1" applyAlignment="1">
      <alignment horizontal="center" wrapText="1"/>
    </xf>
    <xf numFmtId="49" fontId="8" fillId="3" borderId="69" xfId="0" applyNumberFormat="1" applyFont="1" applyFill="1" applyBorder="1" applyAlignment="1">
      <alignment horizontal="center" vertical="center" wrapText="1"/>
    </xf>
    <xf numFmtId="0" fontId="16" fillId="0" borderId="18" xfId="0" applyFont="1" applyBorder="1"/>
    <xf numFmtId="0" fontId="13" fillId="12" borderId="86" xfId="0" applyFont="1" applyFill="1" applyBorder="1" applyAlignment="1">
      <alignment horizontal="left" vertical="center" wrapText="1"/>
    </xf>
    <xf numFmtId="0" fontId="16" fillId="12" borderId="86" xfId="0" applyFont="1" applyFill="1" applyBorder="1" applyAlignment="1">
      <alignment horizontal="left" vertical="center" wrapText="1"/>
    </xf>
    <xf numFmtId="49" fontId="11" fillId="12" borderId="86" xfId="0" applyNumberFormat="1" applyFont="1" applyFill="1" applyBorder="1" applyAlignment="1">
      <alignment horizontal="center" vertical="center"/>
    </xf>
    <xf numFmtId="0" fontId="11" fillId="12" borderId="86" xfId="0" applyFont="1" applyFill="1" applyBorder="1" applyAlignment="1">
      <alignment horizontal="left" vertical="center" wrapText="1"/>
    </xf>
    <xf numFmtId="0" fontId="13" fillId="12" borderId="86" xfId="0" applyFont="1" applyFill="1" applyBorder="1" applyAlignment="1">
      <alignment vertical="center" wrapText="1"/>
    </xf>
    <xf numFmtId="0" fontId="16" fillId="12" borderId="86" xfId="0" applyFont="1" applyFill="1" applyBorder="1" applyAlignment="1">
      <alignment vertical="center" wrapText="1"/>
    </xf>
    <xf numFmtId="0" fontId="14" fillId="12" borderId="86" xfId="0" applyFont="1" applyFill="1" applyBorder="1"/>
    <xf numFmtId="0" fontId="36" fillId="12" borderId="86" xfId="0" applyFont="1" applyFill="1" applyBorder="1" applyAlignment="1">
      <alignment vertical="center" wrapText="1"/>
    </xf>
    <xf numFmtId="0" fontId="7" fillId="12" borderId="86" xfId="0" applyFont="1" applyFill="1" applyBorder="1"/>
    <xf numFmtId="0" fontId="11" fillId="3" borderId="87" xfId="0" applyFont="1" applyFill="1" applyBorder="1" applyAlignment="1">
      <alignment vertical="center" wrapText="1"/>
    </xf>
    <xf numFmtId="0" fontId="11" fillId="12" borderId="86" xfId="0" applyFont="1" applyFill="1" applyBorder="1" applyAlignment="1">
      <alignment vertical="center" wrapText="1"/>
    </xf>
    <xf numFmtId="0" fontId="16" fillId="12" borderId="86" xfId="0" applyFont="1" applyFill="1" applyBorder="1"/>
    <xf numFmtId="49" fontId="8" fillId="11" borderId="86" xfId="0" applyNumberFormat="1" applyFont="1" applyFill="1" applyBorder="1" applyAlignment="1">
      <alignment horizontal="center" vertical="center" wrapText="1"/>
    </xf>
    <xf numFmtId="0" fontId="29" fillId="11" borderId="86" xfId="0" applyFont="1" applyFill="1" applyBorder="1" applyAlignment="1">
      <alignment horizontal="center" vertical="center"/>
    </xf>
    <xf numFmtId="0" fontId="39" fillId="13" borderId="86" xfId="0" applyFont="1" applyFill="1" applyBorder="1" applyAlignment="1">
      <alignment horizontal="center"/>
    </xf>
    <xf numFmtId="0" fontId="7" fillId="0" borderId="68" xfId="0" applyFont="1" applyBorder="1" applyAlignment="1">
      <alignment horizontal="center"/>
    </xf>
    <xf numFmtId="49" fontId="11" fillId="5" borderId="10" xfId="0" applyNumberFormat="1" applyFont="1" applyFill="1" applyBorder="1" applyAlignment="1">
      <alignment horizontal="center" vertical="center"/>
    </xf>
    <xf numFmtId="49" fontId="11" fillId="5" borderId="9" xfId="0" applyNumberFormat="1" applyFont="1" applyFill="1" applyBorder="1" applyAlignment="1">
      <alignment horizontal="center" vertical="center" wrapText="1"/>
    </xf>
    <xf numFmtId="0" fontId="43" fillId="5" borderId="5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horizontal="left" vertical="center" wrapText="1"/>
    </xf>
    <xf numFmtId="0" fontId="13" fillId="3" borderId="88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7" fillId="0" borderId="86" xfId="0" applyFont="1" applyBorder="1"/>
    <xf numFmtId="3" fontId="16" fillId="12" borderId="99" xfId="0" applyNumberFormat="1" applyFont="1" applyFill="1" applyBorder="1" applyAlignment="1">
      <alignment horizontal="center" vertical="center" wrapText="1"/>
    </xf>
    <xf numFmtId="3" fontId="16" fillId="13" borderId="99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left" vertical="center" wrapText="1"/>
    </xf>
    <xf numFmtId="0" fontId="13" fillId="0" borderId="86" xfId="0" applyFont="1" applyBorder="1" applyAlignment="1">
      <alignment horizontal="center" vertical="center" wrapText="1"/>
    </xf>
    <xf numFmtId="0" fontId="2" fillId="0" borderId="86" xfId="0" applyFont="1" applyBorder="1"/>
    <xf numFmtId="0" fontId="19" fillId="0" borderId="86" xfId="0" applyFont="1" applyBorder="1" applyAlignment="1">
      <alignment horizontal="left" vertical="center" wrapText="1"/>
    </xf>
    <xf numFmtId="0" fontId="45" fillId="16" borderId="106" xfId="0" applyFont="1" applyFill="1" applyBorder="1" applyAlignment="1">
      <alignment wrapText="1"/>
    </xf>
    <xf numFmtId="0" fontId="46" fillId="16" borderId="110" xfId="0" applyFont="1" applyFill="1" applyBorder="1" applyAlignment="1">
      <alignment horizontal="center" vertical="center" wrapText="1"/>
    </xf>
    <xf numFmtId="0" fontId="49" fillId="6" borderId="6" xfId="0" applyFont="1" applyFill="1" applyBorder="1" applyAlignment="1">
      <alignment horizontal="center" vertical="center" wrapText="1"/>
    </xf>
    <xf numFmtId="0" fontId="50" fillId="19" borderId="106" xfId="0" applyFont="1" applyFill="1" applyBorder="1" applyAlignment="1">
      <alignment vertical="center" wrapText="1"/>
    </xf>
    <xf numFmtId="0" fontId="49" fillId="6" borderId="30" xfId="0" applyFont="1" applyFill="1" applyBorder="1" applyAlignment="1">
      <alignment horizontal="left" vertical="center"/>
    </xf>
    <xf numFmtId="0" fontId="49" fillId="6" borderId="47" xfId="0" applyFont="1" applyFill="1" applyBorder="1" applyAlignment="1">
      <alignment horizontal="left" vertical="center"/>
    </xf>
    <xf numFmtId="49" fontId="11" fillId="0" borderId="86" xfId="0" applyNumberFormat="1" applyFont="1" applyBorder="1" applyAlignment="1">
      <alignment horizontal="center" vertical="center"/>
    </xf>
    <xf numFmtId="0" fontId="11" fillId="0" borderId="86" xfId="0" applyFont="1" applyBorder="1" applyAlignment="1">
      <alignment vertical="center" wrapText="1"/>
    </xf>
    <xf numFmtId="0" fontId="13" fillId="0" borderId="86" xfId="0" applyFont="1" applyBorder="1" applyAlignment="1">
      <alignment vertical="center" wrapText="1"/>
    </xf>
    <xf numFmtId="0" fontId="16" fillId="0" borderId="86" xfId="0" applyFont="1" applyBorder="1" applyAlignment="1">
      <alignment horizontal="left" vertical="center" wrapText="1"/>
    </xf>
    <xf numFmtId="49" fontId="16" fillId="0" borderId="18" xfId="0" applyNumberFormat="1" applyFont="1" applyBorder="1"/>
    <xf numFmtId="0" fontId="11" fillId="7" borderId="1" xfId="0" applyFont="1" applyFill="1" applyBorder="1" applyAlignment="1">
      <alignment horizontal="left" vertical="center" wrapText="1"/>
    </xf>
    <xf numFmtId="0" fontId="11" fillId="3" borderId="84" xfId="0" applyFont="1" applyFill="1" applyBorder="1" applyAlignment="1">
      <alignment horizontal="center" vertical="center" wrapText="1"/>
    </xf>
    <xf numFmtId="0" fontId="56" fillId="0" borderId="86" xfId="0" applyFont="1" applyBorder="1" applyAlignment="1">
      <alignment vertical="center" wrapText="1"/>
    </xf>
    <xf numFmtId="0" fontId="57" fillId="0" borderId="86" xfId="0" applyFont="1" applyBorder="1" applyAlignment="1">
      <alignment horizontal="left" vertical="top" wrapText="1"/>
    </xf>
    <xf numFmtId="0" fontId="53" fillId="0" borderId="86" xfId="0" applyFont="1" applyBorder="1" applyAlignment="1">
      <alignment vertical="center" wrapText="1"/>
    </xf>
    <xf numFmtId="3" fontId="57" fillId="0" borderId="86" xfId="0" applyNumberFormat="1" applyFont="1" applyBorder="1" applyAlignment="1">
      <alignment horizontal="left" vertical="top" wrapText="1"/>
    </xf>
    <xf numFmtId="49" fontId="55" fillId="6" borderId="8" xfId="0" applyNumberFormat="1" applyFont="1" applyFill="1" applyBorder="1" applyAlignment="1">
      <alignment horizontal="left" vertical="center" wrapText="1"/>
    </xf>
    <xf numFmtId="0" fontId="58" fillId="3" borderId="5" xfId="0" applyFont="1" applyFill="1" applyBorder="1" applyAlignment="1">
      <alignment horizontal="left" vertical="center" wrapText="1"/>
    </xf>
    <xf numFmtId="0" fontId="58" fillId="3" borderId="65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70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30" fillId="3" borderId="31" xfId="0" applyFont="1" applyFill="1" applyBorder="1" applyAlignment="1">
      <alignment vertical="center"/>
    </xf>
    <xf numFmtId="0" fontId="30" fillId="3" borderId="66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68" xfId="0" applyFont="1" applyFill="1" applyBorder="1" applyAlignment="1">
      <alignment horizontal="left" vertical="center" wrapText="1"/>
    </xf>
    <xf numFmtId="0" fontId="11" fillId="3" borderId="88" xfId="0" applyFont="1" applyFill="1" applyBorder="1" applyAlignment="1">
      <alignment horizontal="left" vertical="center" wrapText="1"/>
    </xf>
    <xf numFmtId="0" fontId="11" fillId="3" borderId="6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5" borderId="99" xfId="0" applyFont="1" applyFill="1" applyBorder="1" applyAlignment="1">
      <alignment horizontal="left" vertical="center" wrapText="1"/>
    </xf>
    <xf numFmtId="0" fontId="55" fillId="7" borderId="1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vertical="center" wrapText="1"/>
    </xf>
    <xf numFmtId="16" fontId="11" fillId="3" borderId="6" xfId="0" applyNumberFormat="1" applyFont="1" applyFill="1" applyBorder="1" applyAlignment="1">
      <alignment horizontal="left" vertical="center" wrapText="1"/>
    </xf>
    <xf numFmtId="0" fontId="55" fillId="6" borderId="6" xfId="0" applyFont="1" applyFill="1" applyBorder="1" applyAlignment="1">
      <alignment horizontal="left" vertical="center"/>
    </xf>
    <xf numFmtId="0" fontId="55" fillId="6" borderId="6" xfId="0" applyFont="1" applyFill="1" applyBorder="1" applyAlignment="1">
      <alignment horizontal="left" vertical="center" wrapText="1"/>
    </xf>
    <xf numFmtId="0" fontId="11" fillId="3" borderId="44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left" vertical="center" wrapText="1"/>
    </xf>
    <xf numFmtId="0" fontId="37" fillId="11" borderId="15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49" fontId="16" fillId="0" borderId="86" xfId="0" applyNumberFormat="1" applyFont="1" applyBorder="1"/>
    <xf numFmtId="3" fontId="16" fillId="12" borderId="105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/>
    <xf numFmtId="0" fontId="22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3" fontId="16" fillId="13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8" fillId="6" borderId="67" xfId="0" applyFont="1" applyFill="1" applyBorder="1" applyAlignment="1">
      <alignment horizontal="center" vertical="center" wrapText="1"/>
    </xf>
    <xf numFmtId="0" fontId="58" fillId="6" borderId="65" xfId="0" applyFont="1" applyFill="1" applyBorder="1" applyAlignment="1">
      <alignment horizontal="center" vertical="center" wrapText="1"/>
    </xf>
    <xf numFmtId="0" fontId="55" fillId="6" borderId="1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left" vertical="center" wrapText="1"/>
    </xf>
    <xf numFmtId="0" fontId="46" fillId="16" borderId="127" xfId="0" applyFont="1" applyFill="1" applyBorder="1" applyAlignment="1">
      <alignment horizontal="center" vertical="center" wrapText="1"/>
    </xf>
    <xf numFmtId="0" fontId="46" fillId="16" borderId="128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8" fillId="16" borderId="12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49" fontId="55" fillId="6" borderId="12" xfId="0" applyNumberFormat="1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49" fontId="10" fillId="5" borderId="10" xfId="0" applyNumberFormat="1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9" xfId="0" applyFont="1" applyBorder="1"/>
    <xf numFmtId="0" fontId="6" fillId="6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86" xfId="0" applyFont="1" applyFill="1" applyBorder="1"/>
    <xf numFmtId="0" fontId="2" fillId="0" borderId="86" xfId="0" applyFont="1" applyBorder="1"/>
    <xf numFmtId="0" fontId="3" fillId="3" borderId="86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/>
    <xf numFmtId="0" fontId="0" fillId="0" borderId="0" xfId="0"/>
    <xf numFmtId="49" fontId="11" fillId="5" borderId="10" xfId="0" applyNumberFormat="1" applyFont="1" applyFill="1" applyBorder="1" applyAlignment="1">
      <alignment horizontal="center" vertical="center"/>
    </xf>
    <xf numFmtId="0" fontId="2" fillId="0" borderId="62" xfId="0" applyFont="1" applyBorder="1"/>
    <xf numFmtId="0" fontId="9" fillId="2" borderId="5" xfId="0" applyFont="1" applyFill="1" applyBorder="1" applyAlignment="1">
      <alignment horizontal="center" vertical="center"/>
    </xf>
    <xf numFmtId="0" fontId="63" fillId="0" borderId="62" xfId="0" applyFont="1" applyBorder="1"/>
    <xf numFmtId="0" fontId="63" fillId="0" borderId="12" xfId="0" applyFont="1" applyBorder="1"/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/>
    </xf>
    <xf numFmtId="0" fontId="10" fillId="0" borderId="9" xfId="0" applyFont="1" applyBorder="1"/>
    <xf numFmtId="0" fontId="11" fillId="5" borderId="1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 wrapText="1"/>
    </xf>
    <xf numFmtId="0" fontId="43" fillId="5" borderId="65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78" xfId="0" applyFont="1" applyBorder="1"/>
    <xf numFmtId="0" fontId="2" fillId="0" borderId="67" xfId="0" applyFont="1" applyBorder="1"/>
    <xf numFmtId="0" fontId="27" fillId="6" borderId="5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3" borderId="19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13" fillId="3" borderId="18" xfId="0" applyFont="1" applyFill="1" applyBorder="1" applyAlignment="1">
      <alignment horizontal="left" vertical="center" wrapText="1"/>
    </xf>
    <xf numFmtId="0" fontId="2" fillId="0" borderId="85" xfId="0" applyFont="1" applyBorder="1"/>
    <xf numFmtId="0" fontId="19" fillId="3" borderId="19" xfId="0" applyFont="1" applyFill="1" applyBorder="1" applyAlignment="1">
      <alignment horizontal="left" vertical="center" wrapText="1"/>
    </xf>
    <xf numFmtId="0" fontId="25" fillId="8" borderId="78" xfId="0" applyFont="1" applyFill="1" applyBorder="1" applyAlignment="1">
      <alignment horizontal="center" vertical="center" wrapText="1"/>
    </xf>
    <xf numFmtId="0" fontId="25" fillId="8" borderId="94" xfId="0" applyFont="1" applyFill="1" applyBorder="1" applyAlignment="1">
      <alignment horizontal="center" vertical="center" wrapText="1"/>
    </xf>
    <xf numFmtId="0" fontId="27" fillId="6" borderId="66" xfId="0" applyFont="1" applyFill="1" applyBorder="1" applyAlignment="1">
      <alignment horizontal="center" vertical="center" wrapText="1"/>
    </xf>
    <xf numFmtId="0" fontId="2" fillId="0" borderId="8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2" fillId="2" borderId="5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1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6" fillId="6" borderId="66" xfId="0" applyFont="1" applyFill="1" applyBorder="1" applyAlignment="1">
      <alignment horizontal="center" vertical="center" wrapText="1"/>
    </xf>
    <xf numFmtId="0" fontId="2" fillId="0" borderId="87" xfId="0" applyFont="1" applyBorder="1"/>
    <xf numFmtId="0" fontId="2" fillId="0" borderId="17" xfId="0" applyFont="1" applyBorder="1"/>
    <xf numFmtId="0" fontId="10" fillId="0" borderId="1" xfId="0" applyFont="1" applyBorder="1"/>
    <xf numFmtId="0" fontId="13" fillId="3" borderId="20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 wrapText="1"/>
    </xf>
    <xf numFmtId="0" fontId="25" fillId="8" borderId="8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68" xfId="0" applyFont="1" applyBorder="1"/>
    <xf numFmtId="0" fontId="8" fillId="5" borderId="121" xfId="0" applyFont="1" applyFill="1" applyBorder="1" applyAlignment="1">
      <alignment horizontal="center" vertical="center" wrapText="1"/>
    </xf>
    <xf numFmtId="0" fontId="10" fillId="0" borderId="123" xfId="0" applyFont="1" applyBorder="1"/>
    <xf numFmtId="0" fontId="10" fillId="0" borderId="124" xfId="0" applyFont="1" applyBorder="1"/>
    <xf numFmtId="0" fontId="59" fillId="2" borderId="5" xfId="0" applyFont="1" applyFill="1" applyBorder="1" applyAlignment="1">
      <alignment horizontal="center" vertical="center" wrapText="1"/>
    </xf>
    <xf numFmtId="0" fontId="60" fillId="0" borderId="62" xfId="0" applyFont="1" applyBorder="1"/>
    <xf numFmtId="0" fontId="60" fillId="0" borderId="15" xfId="0" applyFont="1" applyBorder="1"/>
    <xf numFmtId="0" fontId="13" fillId="5" borderId="10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1" fillId="3" borderId="87" xfId="0" applyFont="1" applyFill="1" applyBorder="1" applyAlignment="1">
      <alignment vertical="center" wrapText="1"/>
    </xf>
    <xf numFmtId="0" fontId="13" fillId="5" borderId="85" xfId="0" applyFont="1" applyFill="1" applyBorder="1" applyAlignment="1">
      <alignment vertical="center" wrapText="1"/>
    </xf>
    <xf numFmtId="0" fontId="19" fillId="3" borderId="125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58" fillId="6" borderId="62" xfId="0" applyFont="1" applyFill="1" applyBorder="1" applyAlignment="1">
      <alignment horizontal="center" vertical="center" wrapText="1"/>
    </xf>
    <xf numFmtId="0" fontId="47" fillId="17" borderId="109" xfId="0" applyFont="1" applyFill="1" applyBorder="1" applyAlignment="1">
      <alignment horizontal="center" vertical="center" wrapText="1"/>
    </xf>
    <xf numFmtId="0" fontId="47" fillId="17" borderId="108" xfId="0" applyFont="1" applyFill="1" applyBorder="1" applyAlignment="1">
      <alignment horizontal="center" vertical="center" wrapText="1"/>
    </xf>
    <xf numFmtId="0" fontId="47" fillId="17" borderId="107" xfId="0" applyFont="1" applyFill="1" applyBorder="1" applyAlignment="1">
      <alignment horizontal="center" vertical="center" wrapText="1"/>
    </xf>
    <xf numFmtId="0" fontId="47" fillId="18" borderId="130" xfId="0" applyFont="1" applyFill="1" applyBorder="1" applyAlignment="1">
      <alignment horizontal="center" vertical="center" wrapText="1"/>
    </xf>
    <xf numFmtId="0" fontId="47" fillId="18" borderId="131" xfId="0" applyFont="1" applyFill="1" applyBorder="1" applyAlignment="1">
      <alignment horizontal="center" vertical="center" wrapText="1"/>
    </xf>
    <xf numFmtId="0" fontId="47" fillId="18" borderId="13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/>
    </xf>
    <xf numFmtId="49" fontId="11" fillId="5" borderId="70" xfId="0" applyNumberFormat="1" applyFont="1" applyFill="1" applyBorder="1" applyAlignment="1">
      <alignment horizontal="center" vertical="center"/>
    </xf>
    <xf numFmtId="49" fontId="11" fillId="5" borderId="85" xfId="0" applyNumberFormat="1" applyFont="1" applyFill="1" applyBorder="1" applyAlignment="1">
      <alignment horizontal="center" vertical="center"/>
    </xf>
    <xf numFmtId="49" fontId="11" fillId="5" borderId="17" xfId="0" applyNumberFormat="1" applyFont="1" applyFill="1" applyBorder="1" applyAlignment="1">
      <alignment horizontal="center" vertical="center"/>
    </xf>
    <xf numFmtId="0" fontId="13" fillId="3" borderId="78" xfId="0" applyFont="1" applyFill="1" applyBorder="1" applyAlignment="1">
      <alignment horizontal="left" vertical="center" wrapText="1"/>
    </xf>
    <xf numFmtId="0" fontId="13" fillId="3" borderId="91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wrapText="1"/>
    </xf>
    <xf numFmtId="0" fontId="55" fillId="6" borderId="66" xfId="0" applyFont="1" applyFill="1" applyBorder="1" applyAlignment="1">
      <alignment horizontal="center" vertical="center" wrapText="1"/>
    </xf>
    <xf numFmtId="0" fontId="13" fillId="3" borderId="125" xfId="0" applyFont="1" applyFill="1" applyBorder="1" applyAlignment="1">
      <alignment horizontal="left" vertical="center" wrapText="1"/>
    </xf>
    <xf numFmtId="0" fontId="13" fillId="3" borderId="126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0" xfId="0" applyFont="1"/>
    <xf numFmtId="49" fontId="2" fillId="0" borderId="9" xfId="0" applyNumberFormat="1" applyFont="1" applyBorder="1"/>
    <xf numFmtId="0" fontId="11" fillId="5" borderId="1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/>
    </xf>
    <xf numFmtId="0" fontId="43" fillId="5" borderId="10" xfId="0" applyFont="1" applyFill="1" applyBorder="1" applyAlignment="1">
      <alignment vertical="center" wrapText="1"/>
    </xf>
    <xf numFmtId="0" fontId="44" fillId="0" borderId="9" xfId="0" applyFont="1" applyBorder="1"/>
    <xf numFmtId="0" fontId="11" fillId="5" borderId="10" xfId="0" applyFont="1" applyFill="1" applyBorder="1" applyAlignment="1">
      <alignment vertical="center" wrapText="1"/>
    </xf>
    <xf numFmtId="0" fontId="16" fillId="0" borderId="66" xfId="0" applyFont="1" applyBorder="1" applyAlignment="1">
      <alignment wrapText="1"/>
    </xf>
    <xf numFmtId="0" fontId="16" fillId="0" borderId="5" xfId="0" applyFont="1" applyBorder="1"/>
    <xf numFmtId="0" fontId="51" fillId="19" borderId="113" xfId="0" applyFont="1" applyFill="1" applyBorder="1" applyAlignment="1">
      <alignment horizontal="center" vertical="center" wrapText="1"/>
    </xf>
    <xf numFmtId="0" fontId="51" fillId="19" borderId="112" xfId="0" applyFont="1" applyFill="1" applyBorder="1" applyAlignment="1">
      <alignment horizontal="center" vertical="center" wrapText="1"/>
    </xf>
    <xf numFmtId="0" fontId="51" fillId="19" borderId="111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0" fontId="27" fillId="0" borderId="66" xfId="0" applyFont="1" applyBorder="1" applyAlignment="1">
      <alignment wrapText="1"/>
    </xf>
    <xf numFmtId="0" fontId="27" fillId="0" borderId="5" xfId="0" applyFont="1" applyBorder="1"/>
    <xf numFmtId="0" fontId="16" fillId="0" borderId="62" xfId="0" applyFont="1" applyBorder="1"/>
    <xf numFmtId="0" fontId="9" fillId="4" borderId="86" xfId="0" applyFont="1" applyFill="1" applyBorder="1" applyAlignment="1">
      <alignment horizontal="center" vertical="center"/>
    </xf>
    <xf numFmtId="0" fontId="61" fillId="7" borderId="65" xfId="0" applyFont="1" applyFill="1" applyBorder="1" applyAlignment="1">
      <alignment horizontal="center" vertical="center"/>
    </xf>
    <xf numFmtId="0" fontId="2" fillId="0" borderId="70" xfId="0" applyFont="1" applyBorder="1"/>
    <xf numFmtId="49" fontId="11" fillId="5" borderId="34" xfId="0" applyNumberFormat="1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44" xfId="0" applyFont="1" applyBorder="1"/>
    <xf numFmtId="0" fontId="11" fillId="5" borderId="34" xfId="0" applyFont="1" applyFill="1" applyBorder="1" applyAlignment="1">
      <alignment vertical="center" wrapText="1"/>
    </xf>
    <xf numFmtId="49" fontId="2" fillId="0" borderId="32" xfId="0" applyNumberFormat="1" applyFont="1" applyBorder="1"/>
    <xf numFmtId="164" fontId="11" fillId="5" borderId="26" xfId="0" applyNumberFormat="1" applyFont="1" applyFill="1" applyBorder="1" applyAlignment="1">
      <alignment horizontal="left" vertical="center" wrapText="1"/>
    </xf>
    <xf numFmtId="0" fontId="10" fillId="0" borderId="36" xfId="0" applyFont="1" applyBorder="1"/>
    <xf numFmtId="0" fontId="10" fillId="0" borderId="41" xfId="0" applyFont="1" applyBorder="1"/>
    <xf numFmtId="0" fontId="9" fillId="4" borderId="72" xfId="0" applyFont="1" applyFill="1" applyBorder="1" applyAlignment="1">
      <alignment horizontal="center" vertical="center"/>
    </xf>
    <xf numFmtId="0" fontId="2" fillId="0" borderId="72" xfId="0" applyFont="1" applyBorder="1"/>
    <xf numFmtId="0" fontId="2" fillId="0" borderId="73" xfId="0" applyFont="1" applyBorder="1"/>
    <xf numFmtId="0" fontId="29" fillId="2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49" fontId="11" fillId="5" borderId="32" xfId="0" applyNumberFormat="1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49" fontId="11" fillId="5" borderId="46" xfId="0" applyNumberFormat="1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49" xfId="0" applyFont="1" applyBorder="1"/>
    <xf numFmtId="0" fontId="9" fillId="4" borderId="71" xfId="0" applyFont="1" applyFill="1" applyBorder="1" applyAlignment="1">
      <alignment horizontal="center" vertical="center"/>
    </xf>
    <xf numFmtId="0" fontId="16" fillId="12" borderId="57" xfId="0" applyFont="1" applyFill="1" applyBorder="1" applyAlignment="1">
      <alignment horizontal="center" vertical="center" wrapText="1"/>
    </xf>
    <xf numFmtId="0" fontId="16" fillId="12" borderId="62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6" fillId="12" borderId="117" xfId="0" applyFont="1" applyFill="1" applyBorder="1" applyAlignment="1">
      <alignment horizontal="center" vertical="center" wrapText="1"/>
    </xf>
    <xf numFmtId="0" fontId="16" fillId="12" borderId="118" xfId="0" applyFont="1" applyFill="1" applyBorder="1" applyAlignment="1">
      <alignment horizontal="center" vertical="center" wrapText="1"/>
    </xf>
    <xf numFmtId="0" fontId="16" fillId="12" borderId="119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wrapText="1"/>
    </xf>
    <xf numFmtId="0" fontId="10" fillId="0" borderId="87" xfId="0" applyFont="1" applyBorder="1"/>
    <xf numFmtId="0" fontId="10" fillId="0" borderId="17" xfId="0" applyFont="1" applyBorder="1"/>
    <xf numFmtId="0" fontId="8" fillId="7" borderId="65" xfId="0" applyFont="1" applyFill="1" applyBorder="1" applyAlignment="1">
      <alignment horizontal="center" vertical="center"/>
    </xf>
    <xf numFmtId="0" fontId="10" fillId="0" borderId="67" xfId="0" applyFont="1" applyBorder="1"/>
    <xf numFmtId="0" fontId="10" fillId="0" borderId="70" xfId="0" applyFont="1" applyBorder="1"/>
    <xf numFmtId="0" fontId="11" fillId="0" borderId="62" xfId="0" applyFont="1" applyBorder="1"/>
    <xf numFmtId="0" fontId="10" fillId="0" borderId="62" xfId="0" applyFont="1" applyBorder="1"/>
    <xf numFmtId="0" fontId="10" fillId="0" borderId="15" xfId="0" applyFont="1" applyBorder="1"/>
    <xf numFmtId="0" fontId="32" fillId="10" borderId="92" xfId="0" applyFont="1" applyFill="1" applyBorder="1" applyAlignment="1">
      <alignment horizontal="center" vertical="center"/>
    </xf>
    <xf numFmtId="0" fontId="32" fillId="10" borderId="95" xfId="0" applyFont="1" applyFill="1" applyBorder="1" applyAlignment="1">
      <alignment horizontal="center" vertical="center"/>
    </xf>
    <xf numFmtId="0" fontId="32" fillId="10" borderId="16" xfId="0" applyFont="1" applyFill="1" applyBorder="1" applyAlignment="1">
      <alignment horizontal="center" vertical="center"/>
    </xf>
    <xf numFmtId="0" fontId="16" fillId="11" borderId="54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95" xfId="0" applyFont="1" applyBorder="1"/>
    <xf numFmtId="0" fontId="2" fillId="0" borderId="16" xfId="0" applyFont="1" applyBorder="1"/>
    <xf numFmtId="0" fontId="9" fillId="2" borderId="120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122" xfId="0" applyFont="1" applyFill="1" applyBorder="1" applyAlignment="1">
      <alignment horizontal="center" vertical="center"/>
    </xf>
    <xf numFmtId="0" fontId="16" fillId="12" borderId="69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7" fillId="12" borderId="62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0" fillId="0" borderId="85" xfId="0" applyFont="1" applyBorder="1" applyAlignment="1">
      <alignment horizontal="left"/>
    </xf>
    <xf numFmtId="0" fontId="11" fillId="0" borderId="66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8" fillId="0" borderId="87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2" xfId="0" applyFont="1" applyBorder="1" applyAlignment="1">
      <alignment horizontal="center" vertical="center"/>
    </xf>
    <xf numFmtId="0" fontId="54" fillId="20" borderId="5" xfId="0" applyFont="1" applyFill="1" applyBorder="1" applyAlignment="1">
      <alignment horizontal="center" vertical="center"/>
    </xf>
    <xf numFmtId="0" fontId="54" fillId="20" borderId="62" xfId="0" applyFont="1" applyFill="1" applyBorder="1" applyAlignment="1">
      <alignment horizontal="center" vertical="center"/>
    </xf>
    <xf numFmtId="0" fontId="54" fillId="20" borderId="15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6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49" fontId="16" fillId="11" borderId="57" xfId="0" applyNumberFormat="1" applyFont="1" applyFill="1" applyBorder="1" applyAlignment="1">
      <alignment horizontal="center" vertical="center" wrapText="1"/>
    </xf>
    <xf numFmtId="49" fontId="8" fillId="11" borderId="5" xfId="0" applyNumberFormat="1" applyFont="1" applyFill="1" applyBorder="1" applyAlignment="1">
      <alignment horizontal="center" wrapText="1"/>
    </xf>
    <xf numFmtId="0" fontId="29" fillId="2" borderId="65" xfId="0" applyFont="1" applyFill="1" applyBorder="1" applyAlignment="1">
      <alignment horizontal="center" vertical="center"/>
    </xf>
    <xf numFmtId="0" fontId="16" fillId="11" borderId="63" xfId="0" applyFont="1" applyFill="1" applyBorder="1" applyAlignment="1">
      <alignment horizontal="center" vertical="center" wrapText="1"/>
    </xf>
    <xf numFmtId="0" fontId="2" fillId="0" borderId="89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62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49" fontId="11" fillId="5" borderId="65" xfId="0" applyNumberFormat="1" applyFont="1" applyFill="1" applyBorder="1" applyAlignment="1">
      <alignment horizontal="center" vertical="center"/>
    </xf>
    <xf numFmtId="0" fontId="2" fillId="0" borderId="66" xfId="0" applyFont="1" applyBorder="1"/>
    <xf numFmtId="0" fontId="11" fillId="5" borderId="9" xfId="0" applyFont="1" applyFill="1" applyBorder="1" applyAlignment="1">
      <alignment horizontal="center" vertical="center" wrapText="1"/>
    </xf>
    <xf numFmtId="0" fontId="16" fillId="11" borderId="57" xfId="0" applyFont="1" applyFill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center"/>
    </xf>
    <xf numFmtId="49" fontId="11" fillId="5" borderId="7" xfId="0" applyNumberFormat="1" applyFont="1" applyFill="1" applyBorder="1" applyAlignment="1">
      <alignment horizontal="center" vertical="center"/>
    </xf>
    <xf numFmtId="0" fontId="16" fillId="11" borderId="54" xfId="0" applyFont="1" applyFill="1" applyBorder="1" applyAlignment="1">
      <alignment horizontal="center" vertical="center"/>
    </xf>
    <xf numFmtId="0" fontId="16" fillId="11" borderId="55" xfId="0" applyFont="1" applyFill="1" applyBorder="1" applyAlignment="1">
      <alignment horizontal="center" vertical="center"/>
    </xf>
    <xf numFmtId="0" fontId="16" fillId="11" borderId="56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49" fontId="16" fillId="0" borderId="90" xfId="0" applyNumberFormat="1" applyFont="1" applyBorder="1" applyAlignment="1">
      <alignment horizontal="center" vertical="center"/>
    </xf>
    <xf numFmtId="0" fontId="16" fillId="12" borderId="100" xfId="0" applyFont="1" applyFill="1" applyBorder="1" applyAlignment="1">
      <alignment horizontal="center" vertical="center" wrapText="1"/>
    </xf>
    <xf numFmtId="0" fontId="16" fillId="12" borderId="101" xfId="0" applyFont="1" applyFill="1" applyBorder="1" applyAlignment="1">
      <alignment horizontal="center" vertical="center" wrapText="1"/>
    </xf>
    <xf numFmtId="0" fontId="16" fillId="12" borderId="102" xfId="0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center" vertical="center"/>
    </xf>
    <xf numFmtId="0" fontId="11" fillId="5" borderId="96" xfId="0" applyFont="1" applyFill="1" applyBorder="1" applyAlignment="1">
      <alignment horizontal="center" vertical="center" wrapText="1"/>
    </xf>
    <xf numFmtId="0" fontId="11" fillId="5" borderId="97" xfId="0" applyFont="1" applyFill="1" applyBorder="1" applyAlignment="1">
      <alignment horizontal="center" vertical="center" wrapText="1"/>
    </xf>
    <xf numFmtId="0" fontId="11" fillId="5" borderId="98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49" fontId="11" fillId="5" borderId="44" xfId="0" applyNumberFormat="1" applyFont="1" applyFill="1" applyBorder="1" applyAlignment="1">
      <alignment horizontal="center" vertical="center"/>
    </xf>
    <xf numFmtId="0" fontId="34" fillId="11" borderId="51" xfId="0" applyFont="1" applyFill="1" applyBorder="1" applyAlignment="1">
      <alignment horizontal="center" vertical="center"/>
    </xf>
    <xf numFmtId="0" fontId="2" fillId="0" borderId="52" xfId="0" applyFont="1" applyBorder="1"/>
    <xf numFmtId="0" fontId="11" fillId="3" borderId="1" xfId="0" applyFont="1" applyFill="1" applyBorder="1" applyAlignment="1">
      <alignment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19" fillId="3" borderId="78" xfId="0" applyFont="1" applyFill="1" applyBorder="1" applyAlignment="1">
      <alignment horizontal="center" vertical="center" wrapText="1"/>
    </xf>
    <xf numFmtId="0" fontId="2" fillId="0" borderId="91" xfId="0" applyFont="1" applyBorder="1"/>
    <xf numFmtId="0" fontId="13" fillId="3" borderId="18" xfId="0" applyFont="1" applyFill="1" applyBorder="1" applyAlignment="1">
      <alignment vertical="center" wrapText="1"/>
    </xf>
    <xf numFmtId="0" fontId="10" fillId="0" borderId="85" xfId="0" applyFont="1" applyBorder="1"/>
    <xf numFmtId="0" fontId="11" fillId="5" borderId="1" xfId="0" applyFont="1" applyFill="1" applyBorder="1" applyAlignment="1">
      <alignment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29" fillId="2" borderId="75" xfId="0" applyFont="1" applyFill="1" applyBorder="1" applyAlignment="1">
      <alignment horizontal="center" vertical="center"/>
    </xf>
    <xf numFmtId="0" fontId="29" fillId="2" borderId="76" xfId="0" applyFont="1" applyFill="1" applyBorder="1" applyAlignment="1">
      <alignment horizontal="center" vertical="center"/>
    </xf>
    <xf numFmtId="0" fontId="29" fillId="2" borderId="77" xfId="0" applyFont="1" applyFill="1" applyBorder="1" applyAlignment="1">
      <alignment horizontal="center" vertical="center"/>
    </xf>
    <xf numFmtId="0" fontId="16" fillId="0" borderId="7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68" xfId="0" applyFont="1" applyBorder="1" applyAlignment="1">
      <alignment horizontal="left" vertical="center" wrapText="1"/>
    </xf>
    <xf numFmtId="0" fontId="11" fillId="5" borderId="49" xfId="0" applyFont="1" applyFill="1" applyBorder="1" applyAlignment="1">
      <alignment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left" vertical="center" wrapText="1"/>
    </xf>
    <xf numFmtId="0" fontId="62" fillId="0" borderId="60" xfId="0" applyFont="1" applyBorder="1" applyAlignment="1">
      <alignment horizontal="left" vertical="center" wrapText="1"/>
    </xf>
    <xf numFmtId="0" fontId="62" fillId="0" borderId="61" xfId="0" applyFont="1" applyBorder="1" applyAlignment="1">
      <alignment horizontal="left" vertical="center" wrapText="1"/>
    </xf>
    <xf numFmtId="0" fontId="11" fillId="5" borderId="80" xfId="0" applyFont="1" applyFill="1" applyBorder="1" applyAlignment="1">
      <alignment horizontal="center" vertical="center" wrapText="1"/>
    </xf>
    <xf numFmtId="0" fontId="2" fillId="0" borderId="81" xfId="0" applyFont="1" applyBorder="1"/>
    <xf numFmtId="0" fontId="16" fillId="0" borderId="82" xfId="0" applyFont="1" applyBorder="1" applyAlignment="1">
      <alignment horizontal="left" vertical="center" wrapText="1"/>
    </xf>
    <xf numFmtId="0" fontId="16" fillId="0" borderId="83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/>
    </xf>
    <xf numFmtId="0" fontId="22" fillId="2" borderId="121" xfId="0" applyFont="1" applyFill="1" applyBorder="1" applyAlignment="1">
      <alignment horizontal="center" vertical="center" wrapText="1"/>
    </xf>
    <xf numFmtId="0" fontId="2" fillId="0" borderId="123" xfId="0" applyFont="1" applyBorder="1"/>
    <xf numFmtId="0" fontId="2" fillId="0" borderId="124" xfId="0" applyFont="1" applyBorder="1"/>
    <xf numFmtId="0" fontId="2" fillId="0" borderId="76" xfId="0" applyFont="1" applyBorder="1"/>
    <xf numFmtId="0" fontId="2" fillId="0" borderId="77" xfId="0" applyFont="1" applyBorder="1"/>
    <xf numFmtId="0" fontId="16" fillId="11" borderId="99" xfId="0" applyFont="1" applyFill="1" applyBorder="1" applyAlignment="1">
      <alignment horizontal="center" vertical="center" wrapText="1"/>
    </xf>
    <xf numFmtId="0" fontId="2" fillId="0" borderId="99" xfId="0" applyFont="1" applyBorder="1"/>
    <xf numFmtId="0" fontId="11" fillId="3" borderId="99" xfId="0" applyFont="1" applyFill="1" applyBorder="1" applyAlignment="1">
      <alignment vertical="center"/>
    </xf>
    <xf numFmtId="0" fontId="11" fillId="3" borderId="66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5" borderId="6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1" fillId="3" borderId="125" xfId="0" applyFont="1" applyFill="1" applyBorder="1" applyAlignment="1">
      <alignment vertical="center" wrapText="1"/>
    </xf>
    <xf numFmtId="0" fontId="11" fillId="3" borderId="126" xfId="0" applyFont="1" applyFill="1" applyBorder="1" applyAlignment="1">
      <alignment vertical="center" wrapText="1"/>
    </xf>
    <xf numFmtId="0" fontId="11" fillId="5" borderId="21" xfId="0" applyFont="1" applyFill="1" applyBorder="1" applyAlignment="1">
      <alignment vertical="center" wrapText="1"/>
    </xf>
    <xf numFmtId="0" fontId="11" fillId="5" borderId="105" xfId="0" applyFont="1" applyFill="1" applyBorder="1" applyAlignment="1">
      <alignment vertical="center" wrapText="1"/>
    </xf>
    <xf numFmtId="0" fontId="11" fillId="3" borderId="105" xfId="0" applyFont="1" applyFill="1" applyBorder="1" applyAlignment="1">
      <alignment vertical="center" wrapText="1"/>
    </xf>
    <xf numFmtId="0" fontId="2" fillId="0" borderId="105" xfId="0" applyFont="1" applyBorder="1"/>
    <xf numFmtId="0" fontId="11" fillId="3" borderId="99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5" borderId="105" xfId="0" applyNumberFormat="1" applyFont="1" applyFill="1" applyBorder="1" applyAlignment="1">
      <alignment horizontal="center" vertical="center"/>
    </xf>
    <xf numFmtId="49" fontId="11" fillId="5" borderId="99" xfId="0" applyNumberFormat="1" applyFont="1" applyFill="1" applyBorder="1" applyAlignment="1">
      <alignment horizontal="center" vertical="center"/>
    </xf>
    <xf numFmtId="49" fontId="11" fillId="5" borderId="103" xfId="0" applyNumberFormat="1" applyFont="1" applyFill="1" applyBorder="1" applyAlignment="1">
      <alignment horizontal="center" vertical="center"/>
    </xf>
    <xf numFmtId="49" fontId="11" fillId="5" borderId="104" xfId="0" applyNumberFormat="1" applyFont="1" applyFill="1" applyBorder="1" applyAlignment="1">
      <alignment horizontal="center" vertical="center"/>
    </xf>
    <xf numFmtId="0" fontId="11" fillId="5" borderId="103" xfId="0" applyFont="1" applyFill="1" applyBorder="1" applyAlignment="1">
      <alignment horizontal="center" vertical="center"/>
    </xf>
    <xf numFmtId="0" fontId="11" fillId="5" borderId="104" xfId="0" applyFont="1" applyFill="1" applyBorder="1" applyAlignment="1">
      <alignment horizontal="center" vertical="center"/>
    </xf>
    <xf numFmtId="0" fontId="11" fillId="5" borderId="105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 wrapText="1"/>
    </xf>
    <xf numFmtId="0" fontId="22" fillId="2" borderId="92" xfId="0" applyFont="1" applyFill="1" applyBorder="1" applyAlignment="1">
      <alignment horizontal="center" vertical="center" wrapText="1"/>
    </xf>
    <xf numFmtId="0" fontId="16" fillId="12" borderId="71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7" fillId="13" borderId="86" xfId="0" applyFont="1" applyFill="1" applyBorder="1" applyAlignment="1">
      <alignment horizontal="center"/>
    </xf>
    <xf numFmtId="0" fontId="7" fillId="13" borderId="86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bottom style="thin">
          <color rgb="FFF2F2F2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bottom style="thin">
          <color rgb="FFF2F2F2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bottom style="thin">
          <color rgb="FFF2F2F2"/>
        </bottom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 style="thin">
          <color rgb="FFF2F2F2"/>
        </left>
        <right style="thin">
          <color rgb="FFF2F2F2"/>
        </right>
        <bottom style="thin">
          <color rgb="FFF2F2F2"/>
        </bottom>
      </border>
    </dxf>
  </dxfs>
  <tableStyles count="0" defaultTableStyle="TableStyleMedium2" defaultPivotStyle="PivotStyleLight16"/>
  <colors>
    <mruColors>
      <color rgb="FF2F75B5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23" Type="http://customschemas.google.com/relationships/workbookmetadata" Target="metadata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10</xdr:row>
      <xdr:rowOff>57150</xdr:rowOff>
    </xdr:from>
    <xdr:ext cx="2038350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1588" y="3070388"/>
          <a:ext cx="2028825" cy="1419225"/>
        </a:xfrm>
        <a:prstGeom prst="roundRect">
          <a:avLst>
            <a:gd name="adj" fmla="val 8537"/>
          </a:avLst>
        </a:prstGeom>
        <a:solidFill>
          <a:srgbClr val="D8E6FC"/>
        </a:solidFill>
        <a:ln w="12700" cap="flat" cmpd="sng">
          <a:solidFill>
            <a:srgbClr val="8CB5F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cs typeface="Arial"/>
              <a:sym typeface="Arial"/>
            </a:rPr>
            <a:t>Tietoisuuden</a:t>
          </a:r>
          <a:r>
            <a:rPr lang="en-US" sz="1000" baseline="0">
              <a:solidFill>
                <a:srgbClr val="595959"/>
              </a:solidFill>
              <a:latin typeface="Arial"/>
              <a:cs typeface="Arial"/>
              <a:sym typeface="Arial"/>
            </a:rPr>
            <a:t> lisääminen</a:t>
          </a:r>
          <a:endParaRPr lang="en-US" sz="1000">
            <a:solidFill>
              <a:srgbClr val="595959"/>
            </a:solidFill>
            <a:latin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cs typeface="Arial"/>
              <a:sym typeface="Arial"/>
            </a:rPr>
            <a:t>Työntekijöille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cs typeface="Arial"/>
              <a:sym typeface="Arial"/>
            </a:rPr>
            <a:t>Sisäiseen</a:t>
          </a:r>
          <a:r>
            <a:rPr lang="en-US" sz="1000" baseline="0">
              <a:solidFill>
                <a:srgbClr val="595959"/>
              </a:solidFill>
              <a:latin typeface="Arial"/>
              <a:cs typeface="Arial"/>
              <a:sym typeface="Arial"/>
            </a:rPr>
            <a:t> päätöksentekoon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 baseline="0">
              <a:solidFill>
                <a:srgbClr val="595959"/>
              </a:solidFill>
              <a:latin typeface="Arial"/>
              <a:cs typeface="Arial"/>
              <a:sym typeface="Arial"/>
            </a:rPr>
            <a:t>Johtajille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 baseline="0">
              <a:solidFill>
                <a:srgbClr val="595959"/>
              </a:solidFill>
              <a:latin typeface="Arial"/>
              <a:cs typeface="Arial"/>
              <a:sym typeface="Arial"/>
            </a:rPr>
            <a:t>Omistajille</a:t>
          </a:r>
          <a:endParaRPr sz="10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2</xdr:col>
      <xdr:colOff>771525</xdr:colOff>
      <xdr:row>10</xdr:row>
      <xdr:rowOff>85725</xdr:rowOff>
    </xdr:from>
    <xdr:ext cx="203835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1588" y="3070388"/>
          <a:ext cx="2028825" cy="1419225"/>
        </a:xfrm>
        <a:prstGeom prst="roundRect">
          <a:avLst>
            <a:gd name="adj" fmla="val 8537"/>
          </a:avLst>
        </a:prstGeom>
        <a:solidFill>
          <a:srgbClr val="D8E6FC"/>
        </a:solidFill>
        <a:ln w="12700" cap="flat" cmpd="sng">
          <a:solidFill>
            <a:srgbClr val="8CB5F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Raportointi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Pankkilainat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Sijoittajat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Yhteiskunta/markkinointi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Vakuutusyhtiöt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cs typeface="Arial"/>
              <a:sym typeface="Arial"/>
            </a:rPr>
            <a:t>Asiakkaat ja toimittajat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Hallitus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cs typeface="Arial"/>
              <a:sym typeface="Arial"/>
            </a:rPr>
            <a:t>Veroraportointi</a:t>
          </a:r>
          <a:endParaRPr sz="10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1</xdr:col>
      <xdr:colOff>1228725</xdr:colOff>
      <xdr:row>9</xdr:row>
      <xdr:rowOff>9525</xdr:rowOff>
    </xdr:from>
    <xdr:ext cx="1704975" cy="3238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486025" y="2359025"/>
          <a:ext cx="1704975" cy="323850"/>
          <a:chOff x="4493513" y="3618075"/>
          <a:chExt cx="1704975" cy="32385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493513" y="3618075"/>
            <a:ext cx="1704975" cy="323850"/>
            <a:chOff x="4493513" y="3618075"/>
            <a:chExt cx="1704975" cy="32385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4493513" y="3618075"/>
              <a:ext cx="1704975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493513" y="3618075"/>
              <a:ext cx="1704975" cy="323850"/>
              <a:chOff x="4493513" y="3618075"/>
              <a:chExt cx="1704975" cy="323850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4493513" y="3618075"/>
                <a:ext cx="1704975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GrpSpPr/>
            </xdr:nvGrpSpPr>
            <xdr:grpSpPr>
              <a:xfrm>
                <a:off x="4493513" y="3618075"/>
                <a:ext cx="1704975" cy="323850"/>
                <a:chOff x="4498125" y="3622838"/>
                <a:chExt cx="1695600" cy="314400"/>
              </a:xfrm>
            </xdr:grpSpPr>
            <xdr:sp macro="" textlink="">
              <xdr:nvSp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000-00000A000000}"/>
                    </a:ext>
                  </a:extLst>
                </xdr:cNvPr>
                <xdr:cNvSpPr/>
              </xdr:nvSpPr>
              <xdr:spPr>
                <a:xfrm>
                  <a:off x="4498125" y="3622838"/>
                  <a:ext cx="1695600" cy="3144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CxnSpPr>
                  <a:endCxn id="3" idx="0"/>
                </xdr:cNvCxnSpPr>
              </xdr:nvCxnSpPr>
              <xdr:spPr>
                <a:xfrm flipH="1">
                  <a:off x="4498125" y="3622838"/>
                  <a:ext cx="1695600" cy="314400"/>
                </a:xfrm>
                <a:prstGeom prst="straightConnector1">
                  <a:avLst/>
                </a:prstGeom>
                <a:noFill/>
                <a:ln w="12700" cap="flat" cmpd="sng">
                  <a:solidFill>
                    <a:schemeClr val="accent1"/>
                  </a:solidFill>
                  <a:prstDash val="solid"/>
                  <a:miter lim="800000"/>
                  <a:headEnd type="none" w="sm" len="sm"/>
                  <a:tailEnd type="triangle" w="med" len="med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409575</xdr:colOff>
      <xdr:row>18</xdr:row>
      <xdr:rowOff>0</xdr:rowOff>
    </xdr:from>
    <xdr:ext cx="2038350" cy="1085850"/>
    <xdr:sp macro="" textlink="">
      <xdr:nvSpPr>
        <xdr:cNvPr id="20" name="Shape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331588" y="3241838"/>
          <a:ext cx="2028825" cy="1076325"/>
        </a:xfrm>
        <a:prstGeom prst="roundRect">
          <a:avLst>
            <a:gd name="adj" fmla="val 8537"/>
          </a:avLst>
        </a:prstGeom>
        <a:solidFill>
          <a:srgbClr val="79D591"/>
        </a:solidFill>
        <a:ln w="12700" cap="flat" cmpd="sng">
          <a:solidFill>
            <a:srgbClr val="8CB5F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NSRS:n</a:t>
          </a:r>
          <a:r>
            <a:rPr lang="en-US" sz="1000" baseline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Entry -taso on sopiva, mutta sillä tulisi raportoida vain ensimmäisenä vuonna. Aloita ymmärryksesi kasvattaminen ja siirry Tasoon 1 seuraavalla raportointikaudella. </a:t>
          </a:r>
          <a:endParaRPr sz="10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2</xdr:col>
      <xdr:colOff>752475</xdr:colOff>
      <xdr:row>18</xdr:row>
      <xdr:rowOff>19050</xdr:rowOff>
    </xdr:from>
    <xdr:ext cx="2038350" cy="1085850"/>
    <xdr:sp macro="" textlink="">
      <xdr:nvSpPr>
        <xdr:cNvPr id="21" name="Shape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162425" y="4267200"/>
          <a:ext cx="2038350" cy="1085850"/>
        </a:xfrm>
        <a:prstGeom prst="roundRect">
          <a:avLst>
            <a:gd name="adj" fmla="val 8537"/>
          </a:avLst>
        </a:prstGeom>
        <a:solidFill>
          <a:srgbClr val="D8E6FC"/>
        </a:solidFill>
        <a:ln w="12700" cap="flat" cmpd="sng">
          <a:solidFill>
            <a:srgbClr val="8CB5F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000"/>
            <a:buFont typeface="Arial"/>
            <a:buNone/>
          </a:pPr>
          <a:r>
            <a:rPr lang="en-US" sz="1000" baseline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Virallista ja viranomaisraportointia varten siirry Tasoon 1.</a:t>
          </a:r>
          <a:endParaRPr lang="en-US" sz="10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476250</xdr:colOff>
      <xdr:row>9</xdr:row>
      <xdr:rowOff>9525</xdr:rowOff>
    </xdr:from>
    <xdr:ext cx="1409700" cy="33337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514850" y="2359025"/>
          <a:ext cx="1409700" cy="333375"/>
          <a:chOff x="4641150" y="3613313"/>
          <a:chExt cx="1409700" cy="333375"/>
        </a:xfrm>
      </xdr:grpSpPr>
      <xdr:grpSp>
        <xdr:nvGrpSpPr>
          <xdr:cNvPr id="23" name="Shape 20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4641150" y="3613313"/>
            <a:ext cx="1409700" cy="333375"/>
            <a:chOff x="4641150" y="3613313"/>
            <a:chExt cx="1409700" cy="333375"/>
          </a:xfrm>
        </xdr:grpSpPr>
        <xdr:sp macro="" textlink="">
          <xdr:nvSpPr>
            <xdr:cNvPr id="24" name="Shape 6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4641150" y="3613313"/>
              <a:ext cx="1409700" cy="333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" name="Shape 21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4641150" y="3613313"/>
              <a:ext cx="1409700" cy="333375"/>
              <a:chOff x="4641150" y="3613313"/>
              <a:chExt cx="1409700" cy="333375"/>
            </a:xfrm>
          </xdr:grpSpPr>
          <xdr:sp macro="" textlink="">
            <xdr:nvSpPr>
              <xdr:cNvPr id="26" name="Shape 22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/>
            </xdr:nvSpPr>
            <xdr:spPr>
              <a:xfrm>
                <a:off x="4641150" y="3613313"/>
                <a:ext cx="1409700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" name="Shape 23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GrpSpPr/>
            </xdr:nvGrpSpPr>
            <xdr:grpSpPr>
              <a:xfrm>
                <a:off x="4641150" y="3613313"/>
                <a:ext cx="1409700" cy="333375"/>
                <a:chOff x="4645913" y="3618075"/>
                <a:chExt cx="1400100" cy="324000"/>
              </a:xfrm>
            </xdr:grpSpPr>
            <xdr:sp macro="" textlink="">
              <xdr:nvSpPr>
                <xdr:cNvPr id="28" name="Shape 24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SpPr/>
              </xdr:nvSpPr>
              <xdr:spPr>
                <a:xfrm>
                  <a:off x="4645913" y="3618075"/>
                  <a:ext cx="1400100" cy="324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9" name="Shape 25">
                  <a:extLst>
                    <a:ext uri="{FF2B5EF4-FFF2-40B4-BE49-F238E27FC236}">
                      <a16:creationId xmlns:a16="http://schemas.microsoft.com/office/drawing/2014/main" id="{00000000-0008-0000-0000-00001D000000}"/>
                    </a:ext>
                  </a:extLst>
                </xdr:cNvPr>
                <xdr:cNvCxnSpPr>
                  <a:endCxn id="4" idx="0"/>
                </xdr:cNvCxnSpPr>
              </xdr:nvCxnSpPr>
              <xdr:spPr>
                <a:xfrm>
                  <a:off x="4645913" y="3618075"/>
                  <a:ext cx="1400100" cy="324000"/>
                </a:xfrm>
                <a:prstGeom prst="straightConnector1">
                  <a:avLst/>
                </a:prstGeom>
                <a:noFill/>
                <a:ln w="12700" cap="flat" cmpd="sng">
                  <a:solidFill>
                    <a:schemeClr val="accent1"/>
                  </a:solidFill>
                  <a:prstDash val="solid"/>
                  <a:miter lim="800000"/>
                  <a:headEnd type="none" w="sm" len="sm"/>
                  <a:tailEnd type="triangle" w="med" len="med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1390651</xdr:colOff>
      <xdr:row>17</xdr:row>
      <xdr:rowOff>85722</xdr:rowOff>
    </xdr:from>
    <xdr:ext cx="38117" cy="161931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 rot="20795710">
          <a:off x="2647951" y="4010022"/>
          <a:ext cx="38117" cy="161931"/>
          <a:chOff x="5326950" y="3699038"/>
          <a:chExt cx="38117" cy="161931"/>
        </a:xfrm>
      </xdr:grpSpPr>
      <xdr:grpSp>
        <xdr:nvGrpSpPr>
          <xdr:cNvPr id="31" name="Shape 2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5326950" y="3699038"/>
            <a:ext cx="38117" cy="161931"/>
            <a:chOff x="5326950" y="3699038"/>
            <a:chExt cx="38117" cy="161931"/>
          </a:xfrm>
        </xdr:grpSpPr>
        <xdr:sp macro="" textlink="">
          <xdr:nvSpPr>
            <xdr:cNvPr id="32" name="Shape 6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5326950" y="3699038"/>
              <a:ext cx="38100" cy="161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" name="Shape 27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GrpSpPr/>
          </xdr:nvGrpSpPr>
          <xdr:grpSpPr>
            <a:xfrm>
              <a:off x="5326950" y="3699038"/>
              <a:ext cx="38117" cy="161931"/>
              <a:chOff x="5326950" y="3699038"/>
              <a:chExt cx="38117" cy="161931"/>
            </a:xfrm>
          </xdr:grpSpPr>
          <xdr:sp macro="" textlink="">
            <xdr:nvSpPr>
              <xdr:cNvPr id="34" name="Shape 28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/>
            </xdr:nvSpPr>
            <xdr:spPr>
              <a:xfrm>
                <a:off x="5326950" y="3699038"/>
                <a:ext cx="38100" cy="1619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" name="Shape 29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5326963" y="3699038"/>
                <a:ext cx="38104" cy="161931"/>
                <a:chOff x="5341162" y="3699038"/>
                <a:chExt cx="9601" cy="162006"/>
              </a:xfrm>
            </xdr:grpSpPr>
            <xdr:sp macro="" textlink="">
              <xdr:nvSpPr>
                <xdr:cNvPr id="36" name="Shape 30">
                  <a:extLst>
                    <a:ext uri="{FF2B5EF4-FFF2-40B4-BE49-F238E27FC236}">
                      <a16:creationId xmlns:a16="http://schemas.microsoft.com/office/drawing/2014/main" id="{00000000-0008-0000-0000-000024000000}"/>
                    </a:ext>
                  </a:extLst>
                </xdr:cNvPr>
                <xdr:cNvSpPr/>
              </xdr:nvSpPr>
              <xdr:spPr>
                <a:xfrm>
                  <a:off x="5341163" y="3699038"/>
                  <a:ext cx="9600" cy="162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" name="Shape 31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CxnSpPr>
                  <a:stCxn id="3" idx="2"/>
                  <a:endCxn id="14" idx="0"/>
                </xdr:cNvCxnSpPr>
              </xdr:nvCxnSpPr>
              <xdr:spPr>
                <a:xfrm flipH="1">
                  <a:off x="5341163" y="3699038"/>
                  <a:ext cx="9600" cy="162000"/>
                </a:xfrm>
                <a:prstGeom prst="straightConnector1">
                  <a:avLst/>
                </a:prstGeom>
                <a:noFill/>
                <a:ln w="12700" cap="flat" cmpd="sng">
                  <a:solidFill>
                    <a:schemeClr val="accent1"/>
                  </a:solidFill>
                  <a:prstDash val="solid"/>
                  <a:miter lim="800000"/>
                  <a:headEnd type="none" w="sm" len="sm"/>
                  <a:tailEnd type="triangle" w="med" len="med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1762125</xdr:colOff>
      <xdr:row>17</xdr:row>
      <xdr:rowOff>123822</xdr:rowOff>
    </xdr:from>
    <xdr:ext cx="38117" cy="161931"/>
    <xdr:grpSp>
      <xdr:nvGrpSpPr>
        <xdr:cNvPr id="38" name="Shape 2">
          <a:extLst>
            <a:ext uri="{FF2B5EF4-FFF2-40B4-BE49-F238E27FC236}">
              <a16:creationId xmlns:a16="http://schemas.microsoft.com/office/drawing/2014/main" id="{858CFC80-EE4C-43BA-8BB8-DCD6E0FDFC6D}"/>
            </a:ext>
          </a:extLst>
        </xdr:cNvPr>
        <xdr:cNvGrpSpPr/>
      </xdr:nvGrpSpPr>
      <xdr:grpSpPr>
        <a:xfrm rot="20795710">
          <a:off x="5800725" y="4048122"/>
          <a:ext cx="38117" cy="161931"/>
          <a:chOff x="5326950" y="3699038"/>
          <a:chExt cx="38117" cy="161931"/>
        </a:xfrm>
      </xdr:grpSpPr>
      <xdr:grpSp>
        <xdr:nvGrpSpPr>
          <xdr:cNvPr id="39" name="Shape 26">
            <a:extLst>
              <a:ext uri="{FF2B5EF4-FFF2-40B4-BE49-F238E27FC236}">
                <a16:creationId xmlns:a16="http://schemas.microsoft.com/office/drawing/2014/main" id="{6597CEE2-1855-546C-7534-38EB8CB2D26D}"/>
              </a:ext>
            </a:extLst>
          </xdr:cNvPr>
          <xdr:cNvGrpSpPr/>
        </xdr:nvGrpSpPr>
        <xdr:grpSpPr>
          <a:xfrm>
            <a:off x="5326950" y="3699038"/>
            <a:ext cx="38117" cy="161931"/>
            <a:chOff x="5326950" y="3699038"/>
            <a:chExt cx="38117" cy="161931"/>
          </a:xfrm>
        </xdr:grpSpPr>
        <xdr:sp macro="" textlink="">
          <xdr:nvSpPr>
            <xdr:cNvPr id="40" name="Shape 6">
              <a:extLst>
                <a:ext uri="{FF2B5EF4-FFF2-40B4-BE49-F238E27FC236}">
                  <a16:creationId xmlns:a16="http://schemas.microsoft.com/office/drawing/2014/main" id="{260E2145-3C73-E99F-645D-C9867F688596}"/>
                </a:ext>
              </a:extLst>
            </xdr:cNvPr>
            <xdr:cNvSpPr/>
          </xdr:nvSpPr>
          <xdr:spPr>
            <a:xfrm>
              <a:off x="5326950" y="3699038"/>
              <a:ext cx="38100" cy="161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27">
              <a:extLst>
                <a:ext uri="{FF2B5EF4-FFF2-40B4-BE49-F238E27FC236}">
                  <a16:creationId xmlns:a16="http://schemas.microsoft.com/office/drawing/2014/main" id="{FB4A5CF4-55FB-B4EA-7E3A-87B24D9B4F27}"/>
                </a:ext>
              </a:extLst>
            </xdr:cNvPr>
            <xdr:cNvGrpSpPr/>
          </xdr:nvGrpSpPr>
          <xdr:grpSpPr>
            <a:xfrm>
              <a:off x="5326950" y="3699038"/>
              <a:ext cx="38117" cy="161931"/>
              <a:chOff x="5326950" y="3699038"/>
              <a:chExt cx="38117" cy="161931"/>
            </a:xfrm>
          </xdr:grpSpPr>
          <xdr:sp macro="" textlink="">
            <xdr:nvSpPr>
              <xdr:cNvPr id="42" name="Shape 28">
                <a:extLst>
                  <a:ext uri="{FF2B5EF4-FFF2-40B4-BE49-F238E27FC236}">
                    <a16:creationId xmlns:a16="http://schemas.microsoft.com/office/drawing/2014/main" id="{D800F1C0-C5F2-ECDA-5FEF-261DD0B8C5EE}"/>
                  </a:ext>
                </a:extLst>
              </xdr:cNvPr>
              <xdr:cNvSpPr/>
            </xdr:nvSpPr>
            <xdr:spPr>
              <a:xfrm>
                <a:off x="5326950" y="3699038"/>
                <a:ext cx="38100" cy="1619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" name="Shape 29">
                <a:extLst>
                  <a:ext uri="{FF2B5EF4-FFF2-40B4-BE49-F238E27FC236}">
                    <a16:creationId xmlns:a16="http://schemas.microsoft.com/office/drawing/2014/main" id="{FE9EDB43-351F-0D67-A997-0F19AFAF3C90}"/>
                  </a:ext>
                </a:extLst>
              </xdr:cNvPr>
              <xdr:cNvGrpSpPr/>
            </xdr:nvGrpSpPr>
            <xdr:grpSpPr>
              <a:xfrm>
                <a:off x="5326963" y="3699038"/>
                <a:ext cx="38104" cy="161931"/>
                <a:chOff x="5341162" y="3699038"/>
                <a:chExt cx="9601" cy="162006"/>
              </a:xfrm>
            </xdr:grpSpPr>
            <xdr:sp macro="" textlink="">
              <xdr:nvSpPr>
                <xdr:cNvPr id="44" name="Shape 30">
                  <a:extLst>
                    <a:ext uri="{FF2B5EF4-FFF2-40B4-BE49-F238E27FC236}">
                      <a16:creationId xmlns:a16="http://schemas.microsoft.com/office/drawing/2014/main" id="{33CA06BD-34FD-E577-CF8B-BBBA3C5B57AB}"/>
                    </a:ext>
                  </a:extLst>
                </xdr:cNvPr>
                <xdr:cNvSpPr/>
              </xdr:nvSpPr>
              <xdr:spPr>
                <a:xfrm>
                  <a:off x="5341163" y="3699038"/>
                  <a:ext cx="9600" cy="162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5" name="Shape 31">
                  <a:extLst>
                    <a:ext uri="{FF2B5EF4-FFF2-40B4-BE49-F238E27FC236}">
                      <a16:creationId xmlns:a16="http://schemas.microsoft.com/office/drawing/2014/main" id="{B548C83D-0BD2-6587-C228-87C2FA115AA7}"/>
                    </a:ext>
                  </a:extLst>
                </xdr:cNvPr>
                <xdr:cNvCxnSpPr/>
              </xdr:nvCxnSpPr>
              <xdr:spPr>
                <a:xfrm flipH="1">
                  <a:off x="5341163" y="3699038"/>
                  <a:ext cx="9600" cy="162000"/>
                </a:xfrm>
                <a:prstGeom prst="straightConnector1">
                  <a:avLst/>
                </a:prstGeom>
                <a:noFill/>
                <a:ln w="12700" cap="flat" cmpd="sng">
                  <a:solidFill>
                    <a:schemeClr val="accent1"/>
                  </a:solidFill>
                  <a:prstDash val="solid"/>
                  <a:miter lim="800000"/>
                  <a:headEnd type="none" w="sm" len="sm"/>
                  <a:tailEnd type="triangle" w="med" len="med"/>
                </a:ln>
              </xdr:spPr>
            </xdr:cxn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1000"/>
  <sheetViews>
    <sheetView showGridLines="0" tabSelected="1" workbookViewId="0"/>
  </sheetViews>
  <sheetFormatPr baseColWidth="10" defaultColWidth="12.5" defaultRowHeight="15" customHeight="1" x14ac:dyDescent="0.15"/>
  <cols>
    <col min="1" max="1" width="16.5" customWidth="1"/>
    <col min="2" max="2" width="36.5" customWidth="1"/>
    <col min="3" max="3" width="49.1640625" customWidth="1"/>
    <col min="4" max="6" width="14.5" customWidth="1"/>
  </cols>
  <sheetData>
    <row r="1" spans="1:4" ht="15.75" customHeight="1" x14ac:dyDescent="0.15"/>
    <row r="2" spans="1:4" ht="10.5" customHeight="1" x14ac:dyDescent="0.2">
      <c r="A2" s="223"/>
      <c r="B2" s="224"/>
      <c r="C2" s="224"/>
    </row>
    <row r="3" spans="1:4" ht="8.25" customHeight="1" x14ac:dyDescent="0.15">
      <c r="A3" s="225"/>
      <c r="B3" s="224"/>
      <c r="C3" s="224"/>
    </row>
    <row r="4" spans="1:4" ht="27" customHeight="1" x14ac:dyDescent="0.2">
      <c r="A4" s="229" t="s">
        <v>121</v>
      </c>
      <c r="B4" s="230"/>
      <c r="C4" s="230"/>
      <c r="D4" s="230"/>
    </row>
    <row r="5" spans="1:4" ht="15.75" customHeight="1" x14ac:dyDescent="0.15">
      <c r="A5" s="1" t="s">
        <v>122</v>
      </c>
      <c r="B5" s="2"/>
      <c r="C5" s="2"/>
      <c r="D5" s="2"/>
    </row>
    <row r="6" spans="1:4" ht="13.5" customHeight="1" x14ac:dyDescent="0.15">
      <c r="A6" s="3"/>
      <c r="B6" s="3"/>
      <c r="C6" s="3"/>
    </row>
    <row r="7" spans="1:4" ht="33" customHeight="1" x14ac:dyDescent="0.15">
      <c r="A7" s="4"/>
      <c r="B7" s="226" t="s">
        <v>278</v>
      </c>
      <c r="C7" s="217"/>
    </row>
    <row r="8" spans="1:4" ht="45.75" customHeight="1" x14ac:dyDescent="0.15">
      <c r="A8" s="5" t="s">
        <v>0</v>
      </c>
      <c r="B8" s="227" t="s">
        <v>279</v>
      </c>
      <c r="C8" s="228"/>
    </row>
    <row r="9" spans="1:4" ht="19.5" customHeight="1" x14ac:dyDescent="0.15">
      <c r="A9" s="5" t="s">
        <v>281</v>
      </c>
      <c r="B9" s="216" t="s">
        <v>281</v>
      </c>
      <c r="C9" s="217"/>
    </row>
    <row r="10" spans="1:4" ht="19.5" customHeight="1" x14ac:dyDescent="0.15">
      <c r="A10" s="218" t="s">
        <v>280</v>
      </c>
      <c r="B10" s="94"/>
      <c r="C10" s="95"/>
    </row>
    <row r="11" spans="1:4" ht="15.75" customHeight="1" x14ac:dyDescent="0.15">
      <c r="A11" s="219"/>
      <c r="B11" s="96"/>
      <c r="C11" s="97"/>
    </row>
    <row r="12" spans="1:4" ht="15.75" customHeight="1" x14ac:dyDescent="0.15">
      <c r="A12" s="219"/>
      <c r="B12" s="96"/>
      <c r="C12" s="97"/>
    </row>
    <row r="13" spans="1:4" ht="15.75" customHeight="1" x14ac:dyDescent="0.15">
      <c r="A13" s="219"/>
      <c r="B13" s="96"/>
      <c r="C13" s="97"/>
    </row>
    <row r="14" spans="1:4" ht="15.75" customHeight="1" x14ac:dyDescent="0.15">
      <c r="A14" s="219"/>
      <c r="B14" s="96"/>
      <c r="C14" s="97"/>
    </row>
    <row r="15" spans="1:4" ht="15.75" customHeight="1" x14ac:dyDescent="0.15">
      <c r="A15" s="219"/>
      <c r="B15" s="96"/>
      <c r="C15" s="97"/>
    </row>
    <row r="16" spans="1:4" ht="15.75" customHeight="1" x14ac:dyDescent="0.15">
      <c r="A16" s="219"/>
      <c r="B16" s="96"/>
      <c r="C16" s="97"/>
    </row>
    <row r="17" spans="1:3" ht="15.75" customHeight="1" x14ac:dyDescent="0.15">
      <c r="A17" s="219"/>
      <c r="B17" s="96"/>
      <c r="C17" s="97"/>
    </row>
    <row r="18" spans="1:3" ht="15.75" customHeight="1" x14ac:dyDescent="0.15">
      <c r="A18" s="219"/>
      <c r="B18" s="96"/>
      <c r="C18" s="97"/>
    </row>
    <row r="19" spans="1:3" ht="15.75" customHeight="1" x14ac:dyDescent="0.15">
      <c r="A19" s="219"/>
      <c r="B19" s="96"/>
      <c r="C19" s="97"/>
    </row>
    <row r="20" spans="1:3" ht="15.75" customHeight="1" x14ac:dyDescent="0.15">
      <c r="A20" s="219"/>
      <c r="B20" s="96"/>
      <c r="C20" s="97"/>
    </row>
    <row r="21" spans="1:3" ht="15.75" customHeight="1" x14ac:dyDescent="0.15">
      <c r="A21" s="219"/>
      <c r="B21" s="96"/>
      <c r="C21" s="97"/>
    </row>
    <row r="22" spans="1:3" ht="15.75" customHeight="1" x14ac:dyDescent="0.15">
      <c r="A22" s="219"/>
      <c r="B22" s="96"/>
      <c r="C22" s="97"/>
    </row>
    <row r="23" spans="1:3" ht="15.75" customHeight="1" x14ac:dyDescent="0.15">
      <c r="A23" s="219"/>
      <c r="B23" s="96"/>
      <c r="C23" s="97"/>
    </row>
    <row r="24" spans="1:3" ht="15.75" customHeight="1" x14ac:dyDescent="0.15">
      <c r="A24" s="219"/>
      <c r="B24" s="96"/>
      <c r="C24" s="97"/>
    </row>
    <row r="25" spans="1:3" ht="15.75" customHeight="1" x14ac:dyDescent="0.15">
      <c r="A25" s="220"/>
      <c r="B25" s="98"/>
      <c r="C25" s="99"/>
    </row>
    <row r="26" spans="1:3" ht="15.75" customHeight="1" x14ac:dyDescent="0.15"/>
    <row r="27" spans="1:3" ht="15.75" customHeight="1" x14ac:dyDescent="0.15"/>
    <row r="28" spans="1:3" ht="24" customHeight="1" x14ac:dyDescent="0.15">
      <c r="B28" s="221" t="s">
        <v>282</v>
      </c>
      <c r="C28" s="222"/>
    </row>
    <row r="29" spans="1:3" ht="15.75" customHeight="1" x14ac:dyDescent="0.15"/>
    <row r="30" spans="1:3" ht="15.75" customHeight="1" x14ac:dyDescent="0.15"/>
    <row r="31" spans="1:3" ht="15.75" customHeight="1" x14ac:dyDescent="0.15"/>
    <row r="32" spans="1: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sheet="1" objects="1" scenarios="1"/>
  <mergeCells count="8">
    <mergeCell ref="B9:C9"/>
    <mergeCell ref="A10:A25"/>
    <mergeCell ref="B28:C28"/>
    <mergeCell ref="A2:C2"/>
    <mergeCell ref="A3:C3"/>
    <mergeCell ref="B7:C7"/>
    <mergeCell ref="B8:C8"/>
    <mergeCell ref="A4:D4"/>
  </mergeCells>
  <printOptions horizontalCentered="1"/>
  <pageMargins left="0.7" right="0.7" top="0.75" bottom="0.75" header="0" footer="0"/>
  <pageSetup paperSize="9" fitToHeight="0" pageOrder="overThenDown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U1000"/>
  <sheetViews>
    <sheetView showGridLines="0" workbookViewId="0"/>
  </sheetViews>
  <sheetFormatPr baseColWidth="10" defaultColWidth="12.5" defaultRowHeight="15" customHeight="1" x14ac:dyDescent="0.15"/>
  <cols>
    <col min="1" max="1" width="14.5" customWidth="1"/>
    <col min="2" max="2" width="50.1640625" customWidth="1"/>
    <col min="3" max="3" width="21.5" customWidth="1"/>
    <col min="4" max="4" width="47.5" customWidth="1"/>
    <col min="5" max="5" width="7.83203125" customWidth="1"/>
    <col min="6" max="6" width="7.5" customWidth="1"/>
    <col min="7" max="7" width="7.1640625" customWidth="1"/>
    <col min="8" max="8" width="35.5" customWidth="1"/>
    <col min="9" max="9" width="119.5" customWidth="1"/>
    <col min="10" max="11" width="7.5" customWidth="1"/>
    <col min="12" max="12" width="8.1640625" customWidth="1"/>
    <col min="13" max="13" width="7.5" customWidth="1"/>
    <col min="14" max="14" width="7" customWidth="1"/>
    <col min="15" max="15" width="8.5" customWidth="1"/>
    <col min="16" max="16" width="8.1640625" customWidth="1"/>
    <col min="17" max="17" width="6" customWidth="1"/>
    <col min="18" max="26" width="14.5" customWidth="1"/>
  </cols>
  <sheetData>
    <row r="1" spans="1:8" ht="15.75" customHeight="1" x14ac:dyDescent="0.15"/>
    <row r="2" spans="1:8" ht="10.5" customHeight="1" x14ac:dyDescent="0.2">
      <c r="A2" s="223"/>
      <c r="B2" s="224"/>
      <c r="C2" s="224"/>
      <c r="D2" s="224"/>
      <c r="E2" s="30"/>
      <c r="F2" s="30"/>
      <c r="G2" s="318"/>
      <c r="H2" s="230"/>
    </row>
    <row r="3" spans="1:8" ht="8.25" customHeight="1" x14ac:dyDescent="0.15">
      <c r="A3" s="225"/>
      <c r="B3" s="224"/>
      <c r="C3" s="224"/>
      <c r="D3" s="224"/>
      <c r="E3" s="30"/>
      <c r="F3" s="30"/>
      <c r="G3" s="318"/>
      <c r="H3" s="230"/>
    </row>
    <row r="4" spans="1:8" ht="31.5" customHeight="1" x14ac:dyDescent="0.2">
      <c r="A4" s="229" t="s">
        <v>200</v>
      </c>
      <c r="B4" s="230"/>
      <c r="C4" s="230"/>
      <c r="D4" s="230"/>
      <c r="E4" s="30"/>
      <c r="F4" s="30"/>
      <c r="G4" s="2"/>
      <c r="H4" s="2"/>
    </row>
    <row r="5" spans="1:8" ht="15.75" customHeight="1" x14ac:dyDescent="0.15">
      <c r="A5" s="1" t="s">
        <v>122</v>
      </c>
      <c r="B5" s="2"/>
      <c r="C5" s="2"/>
      <c r="D5" s="2"/>
      <c r="E5" s="30"/>
      <c r="F5" s="30"/>
      <c r="G5" s="318"/>
      <c r="H5" s="230"/>
    </row>
    <row r="6" spans="1:8" ht="33" customHeight="1" x14ac:dyDescent="0.15">
      <c r="A6" s="3"/>
      <c r="B6" s="3"/>
      <c r="C6" s="3"/>
      <c r="D6" s="3"/>
      <c r="E6" s="30"/>
      <c r="F6" s="30"/>
      <c r="G6" s="2"/>
      <c r="H6" s="2"/>
    </row>
    <row r="7" spans="1:8" ht="33" customHeight="1" x14ac:dyDescent="0.15">
      <c r="A7" s="106"/>
      <c r="B7" s="358" t="s">
        <v>254</v>
      </c>
      <c r="C7" s="347"/>
      <c r="D7" s="348"/>
      <c r="E7" s="30"/>
      <c r="F7" s="30"/>
      <c r="G7" s="2"/>
      <c r="H7" s="2"/>
    </row>
    <row r="8" spans="1:8" ht="24" customHeight="1" x14ac:dyDescent="0.15">
      <c r="A8" s="107" t="s">
        <v>129</v>
      </c>
      <c r="B8" s="354" t="s">
        <v>227</v>
      </c>
      <c r="C8" s="350"/>
      <c r="D8" s="351"/>
      <c r="E8" s="30"/>
      <c r="F8" s="30"/>
      <c r="G8" s="2"/>
      <c r="H8" s="2"/>
    </row>
    <row r="9" spans="1:8" ht="87.75" customHeight="1" x14ac:dyDescent="0.15">
      <c r="A9" s="63" t="s">
        <v>41</v>
      </c>
      <c r="B9" s="64" t="s">
        <v>255</v>
      </c>
      <c r="C9" s="65" t="s">
        <v>257</v>
      </c>
      <c r="D9" s="66" t="s">
        <v>259</v>
      </c>
      <c r="E9" s="3"/>
      <c r="F9" s="3"/>
      <c r="G9" s="3"/>
      <c r="H9" s="3"/>
    </row>
    <row r="10" spans="1:8" ht="34.5" customHeight="1" x14ac:dyDescent="0.15">
      <c r="A10" s="355" t="s">
        <v>80</v>
      </c>
      <c r="B10" s="341" t="s">
        <v>256</v>
      </c>
      <c r="C10" s="67" t="s">
        <v>258</v>
      </c>
      <c r="D10" s="68" t="s">
        <v>140</v>
      </c>
      <c r="E10" s="3"/>
      <c r="F10" s="3"/>
      <c r="G10" s="3"/>
      <c r="H10" s="3"/>
    </row>
    <row r="11" spans="1:8" ht="34.5" customHeight="1" x14ac:dyDescent="0.15">
      <c r="A11" s="356"/>
      <c r="B11" s="357"/>
      <c r="C11" s="69" t="s">
        <v>236</v>
      </c>
      <c r="D11" s="146" t="s">
        <v>140</v>
      </c>
      <c r="E11" s="3"/>
      <c r="F11" s="3"/>
      <c r="G11" s="3"/>
      <c r="H11" s="3"/>
    </row>
    <row r="12" spans="1:8" ht="54.75" customHeight="1" x14ac:dyDescent="0.15">
      <c r="A12" s="3"/>
      <c r="B12" s="3"/>
      <c r="C12" s="3"/>
      <c r="D12" s="3"/>
      <c r="E12" s="3"/>
      <c r="F12" s="3"/>
      <c r="G12" s="3"/>
      <c r="H12" s="3"/>
    </row>
    <row r="13" spans="1:8" ht="15.75" customHeight="1" x14ac:dyDescent="0.15"/>
    <row r="14" spans="1:8" ht="15.75" customHeight="1" x14ac:dyDescent="0.15"/>
    <row r="15" spans="1:8" ht="15.75" customHeight="1" x14ac:dyDescent="0.15"/>
    <row r="16" spans="1:8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27" customHeight="1" x14ac:dyDescent="0.15"/>
    <row r="30" ht="15.75" customHeight="1" x14ac:dyDescent="0.15"/>
    <row r="31" ht="15.75" customHeight="1" x14ac:dyDescent="0.15"/>
    <row r="32" ht="36.75" customHeight="1" x14ac:dyDescent="0.15"/>
    <row r="33" ht="15.75" customHeight="1" x14ac:dyDescent="0.15"/>
    <row r="34" ht="15.75" customHeight="1" x14ac:dyDescent="0.15"/>
    <row r="35" ht="15.75" customHeight="1" x14ac:dyDescent="0.15"/>
    <row r="36" ht="30" customHeight="1" x14ac:dyDescent="0.15"/>
    <row r="37" ht="15.75" customHeight="1" x14ac:dyDescent="0.15"/>
    <row r="38" ht="18.75" customHeight="1" x14ac:dyDescent="0.15"/>
    <row r="39" ht="33" customHeight="1" x14ac:dyDescent="0.15"/>
    <row r="40" ht="24" customHeight="1" x14ac:dyDescent="0.15"/>
    <row r="41" ht="24" customHeight="1" x14ac:dyDescent="0.15"/>
    <row r="42" ht="21" customHeight="1" x14ac:dyDescent="0.15"/>
    <row r="43" ht="15.75" customHeight="1" x14ac:dyDescent="0.15"/>
    <row r="44" ht="15.75" customHeight="1" x14ac:dyDescent="0.15"/>
    <row r="45" ht="15.75" customHeight="1" x14ac:dyDescent="0.15"/>
    <row r="46" ht="24.75" customHeight="1" x14ac:dyDescent="0.15"/>
    <row r="47" ht="39" customHeight="1" x14ac:dyDescent="0.15"/>
    <row r="48" ht="15.75" customHeight="1" x14ac:dyDescent="0.15"/>
    <row r="49" ht="53.25" customHeight="1" x14ac:dyDescent="0.15"/>
    <row r="50" ht="26.25" customHeight="1" x14ac:dyDescent="0.15"/>
    <row r="51" ht="25.5" customHeight="1" x14ac:dyDescent="0.15"/>
    <row r="52" ht="22.5" customHeight="1" x14ac:dyDescent="0.15"/>
    <row r="53" ht="21" customHeight="1" x14ac:dyDescent="0.15"/>
    <row r="54" ht="18" customHeight="1" x14ac:dyDescent="0.15"/>
    <row r="55" ht="15.75" customHeight="1" x14ac:dyDescent="0.15"/>
    <row r="56" ht="19.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37.5" customHeight="1" x14ac:dyDescent="0.15"/>
    <row r="63" ht="15.75" customHeight="1" x14ac:dyDescent="0.15"/>
    <row r="64" ht="37.5" customHeight="1" x14ac:dyDescent="0.15"/>
    <row r="65" ht="36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spans="1:21" ht="15.75" customHeight="1" x14ac:dyDescent="0.15"/>
    <row r="82" spans="1:21" ht="15.75" customHeight="1" x14ac:dyDescent="0.15"/>
    <row r="83" spans="1:21" ht="15.75" customHeight="1" x14ac:dyDescent="0.15"/>
    <row r="84" spans="1:21" ht="15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15">
      <c r="A85" s="1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15">
      <c r="A86" s="1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15">
      <c r="A87" s="1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15">
      <c r="A88" s="1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15">
      <c r="A89" s="1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15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15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15">
      <c r="A93" s="1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15">
      <c r="A94" s="1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15">
      <c r="A95" s="1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36" customHeight="1" x14ac:dyDescent="0.15">
      <c r="A98" s="1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15">
      <c r="A99" s="1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15">
      <c r="A100" s="1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15">
      <c r="A101" s="1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15">
      <c r="A103" s="1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15">
      <c r="A104" s="1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15"/>
    <row r="159" spans="1:21" ht="15.75" customHeight="1" x14ac:dyDescent="0.15"/>
    <row r="160" spans="1:21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0">
    <mergeCell ref="B8:D8"/>
    <mergeCell ref="A10:A11"/>
    <mergeCell ref="B10:B11"/>
    <mergeCell ref="A2:D2"/>
    <mergeCell ref="G2:H2"/>
    <mergeCell ref="A3:D3"/>
    <mergeCell ref="G3:H3"/>
    <mergeCell ref="A4:D4"/>
    <mergeCell ref="G5:H5"/>
    <mergeCell ref="B7:D7"/>
  </mergeCells>
  <printOptions horizontalCentered="1"/>
  <pageMargins left="0.7" right="0.7" top="0.75" bottom="0.75" header="0" footer="0"/>
  <pageSetup paperSize="9" scale="46" fitToHeight="0" pageOrder="overThenDown" orientation="portrait" r:id="rId1"/>
  <ignoredErrors>
    <ignoredError sqref="A9:A10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Z1001"/>
  <sheetViews>
    <sheetView showGridLines="0" zoomScaleNormal="100" workbookViewId="0"/>
  </sheetViews>
  <sheetFormatPr baseColWidth="10" defaultColWidth="12.5" defaultRowHeight="15" customHeight="1" x14ac:dyDescent="0.15"/>
  <cols>
    <col min="1" max="1" width="16.1640625" customWidth="1"/>
    <col min="2" max="2" width="40.5" customWidth="1"/>
    <col min="3" max="3" width="33.5" customWidth="1"/>
    <col min="4" max="4" width="27.83203125" customWidth="1"/>
    <col min="5" max="7" width="24.5" customWidth="1"/>
    <col min="8" max="10" width="14.5" customWidth="1"/>
    <col min="11" max="11" width="18.83203125" customWidth="1"/>
    <col min="12" max="12" width="44.5" customWidth="1"/>
    <col min="13" max="26" width="14.5" customWidth="1"/>
  </cols>
  <sheetData>
    <row r="1" spans="1:26" ht="15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2">
      <c r="A2" s="223"/>
      <c r="B2" s="224"/>
      <c r="C2" s="224"/>
      <c r="D2" s="224"/>
      <c r="E2" s="224"/>
      <c r="F2" s="224"/>
      <c r="G2" s="22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.25" customHeight="1" x14ac:dyDescent="0.15">
      <c r="A3" s="225"/>
      <c r="B3" s="224"/>
      <c r="C3" s="224"/>
      <c r="D3" s="224"/>
      <c r="E3" s="224"/>
      <c r="F3" s="224"/>
      <c r="G3" s="22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229" t="s">
        <v>200</v>
      </c>
      <c r="B4" s="230"/>
      <c r="C4" s="230"/>
      <c r="D4" s="230"/>
      <c r="E4" s="230"/>
      <c r="F4" s="230"/>
      <c r="G4" s="23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15">
      <c r="A5" s="1" t="s">
        <v>122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15">
      <c r="A7" s="70" t="s">
        <v>261</v>
      </c>
      <c r="B7" s="374" t="s">
        <v>31</v>
      </c>
      <c r="C7" s="380"/>
      <c r="D7" s="380"/>
      <c r="E7" s="380"/>
      <c r="F7" s="380"/>
      <c r="G7" s="38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15">
      <c r="A8" s="71" t="s">
        <v>125</v>
      </c>
      <c r="B8" s="439" t="s">
        <v>260</v>
      </c>
      <c r="C8" s="232"/>
      <c r="D8" s="232"/>
      <c r="E8" s="232"/>
      <c r="F8" s="232"/>
      <c r="G8" s="23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 x14ac:dyDescent="0.15">
      <c r="A9" s="338" t="s">
        <v>1</v>
      </c>
      <c r="B9" s="17" t="str">
        <f>'Vaihe 2 Profiili '!B9</f>
        <v>Organisaation nimi</v>
      </c>
      <c r="C9" s="169" t="str">
        <f>'Vaihe 2 Profiili '!C9</f>
        <v>Enintään 30 merkkiä</v>
      </c>
      <c r="D9" s="441" t="str">
        <f>IF('Vaihe 2 Profiili '!D9="","",'Vaihe 2 Profiili '!D9)</f>
        <v>Kirjoita organisaation virallinen nimi tähän</v>
      </c>
      <c r="E9" s="442"/>
      <c r="F9" s="171" t="str">
        <f>'Vaihe 2 Profiili '!C13</f>
        <v>Kaupunki, maa</v>
      </c>
      <c r="G9" s="72" t="str">
        <f>IF('Vaihe 2 Profiili '!D13="","",'Vaihe 2 Profiili '!D13)</f>
        <v>Kaupunki, Maa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3"/>
      <c r="Z9" s="3"/>
    </row>
    <row r="10" spans="1:26" ht="25.5" customHeight="1" x14ac:dyDescent="0.15">
      <c r="A10" s="440"/>
      <c r="B10" s="7" t="str">
        <f>'Vaihe 2 Profiili '!B10</f>
        <v>Yrityksen verkkosivusto</v>
      </c>
      <c r="C10" s="169" t="str">
        <f>'Vaihe 2 Profiili '!C10</f>
        <v>Enintään 30 merkkiä</v>
      </c>
      <c r="D10" s="420" t="str">
        <f>IF('Vaihe 2 Profiili '!D10="","",'Vaihe 2 Profiili '!D10)</f>
        <v>Linkki nettisivuille</v>
      </c>
      <c r="E10" s="421"/>
      <c r="F10" s="421"/>
      <c r="G10" s="42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3"/>
      <c r="Z10" s="3"/>
    </row>
    <row r="11" spans="1:26" ht="25.5" customHeight="1" x14ac:dyDescent="0.15">
      <c r="A11" s="55" t="s">
        <v>76</v>
      </c>
      <c r="B11" s="74" t="s">
        <v>233</v>
      </c>
      <c r="C11" s="170" t="s">
        <v>262</v>
      </c>
      <c r="D11" s="423" t="str">
        <f>IF('Vaihe 7 Viimeistely'!D13="","",'Vaihe 7 Viimeistely'!D13)</f>
        <v>Vuosi</v>
      </c>
      <c r="E11" s="424"/>
      <c r="F11" s="424"/>
      <c r="G11" s="42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3"/>
      <c r="U11" s="73"/>
      <c r="V11" s="73"/>
      <c r="W11" s="73"/>
      <c r="X11" s="73"/>
      <c r="Y11" s="3"/>
      <c r="Z11" s="3"/>
    </row>
    <row r="12" spans="1:26" ht="42" customHeight="1" x14ac:dyDescent="0.15">
      <c r="A12" s="231" t="s">
        <v>75</v>
      </c>
      <c r="B12" s="320" t="str">
        <f>'Vaihe 7 Viimeistely'!B9</f>
        <v>Ylemmän tason päätöksentekijän lausunto
(Suosittelemme lataamaan kuvan, kun kestävyysraporttia kuvitetaan)</v>
      </c>
      <c r="C12" s="51" t="str">
        <f>'Vaihe 7 Viimeistely'!C9</f>
        <v>Otsikko: Kuvaus (enintään 20 merkkiä välilyönnit mukaan lukien)</v>
      </c>
      <c r="D12" s="426" t="str">
        <f>IF('Vaihe 7 Viimeistely'!D9="","",'Vaihe 7 Viimeistely'!D9)</f>
        <v>Teksti tähän</v>
      </c>
      <c r="E12" s="427"/>
      <c r="F12" s="427"/>
      <c r="G12" s="428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3"/>
      <c r="Z12" s="3"/>
    </row>
    <row r="13" spans="1:26" ht="76.5" customHeight="1" x14ac:dyDescent="0.15">
      <c r="A13" s="219"/>
      <c r="B13" s="219"/>
      <c r="C13" s="53" t="str">
        <f>'Vaihe 7 Viimeistely'!C10</f>
        <v>Lausunto: Kuvaus (enintään 255 merkkiä välilyönnit mukaan lukien)</v>
      </c>
      <c r="D13" s="429" t="str">
        <f>IF('Vaihe 7 Viimeistely'!D10="","",'Vaihe 7 Viimeistely'!D10)</f>
        <v>Teksti tähän</v>
      </c>
      <c r="E13" s="250"/>
      <c r="F13" s="250"/>
      <c r="G13" s="251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3"/>
      <c r="Z13" s="3"/>
    </row>
    <row r="14" spans="1:26" ht="30" customHeight="1" x14ac:dyDescent="0.15">
      <c r="A14" s="219"/>
      <c r="B14" s="219"/>
      <c r="C14" s="54" t="str">
        <f>'Vaihe 7 Viimeistely'!C11</f>
        <v xml:space="preserve">Toimitusjohtajan nimi </v>
      </c>
      <c r="D14" s="429" t="str">
        <f>IF('Vaihe 7 Viimeistely'!D11="","",'Vaihe 7 Viimeistely'!D11)</f>
        <v>Teksti tähän</v>
      </c>
      <c r="E14" s="250"/>
      <c r="F14" s="250"/>
      <c r="G14" s="251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3"/>
      <c r="Z14" s="3"/>
    </row>
    <row r="15" spans="1:26" ht="30" customHeight="1" x14ac:dyDescent="0.15">
      <c r="A15" s="219"/>
      <c r="B15" s="219"/>
      <c r="C15" s="54" t="str">
        <f>'Vaihe 7 Viimeistely'!C12</f>
        <v>Toimitusjohtajan titteli</v>
      </c>
      <c r="D15" s="429" t="str">
        <f>IF('Vaihe 7 Viimeistely'!D12="","",'Vaihe 7 Viimeistely'!D12)</f>
        <v>Teksti tähän</v>
      </c>
      <c r="E15" s="250"/>
      <c r="F15" s="250"/>
      <c r="G15" s="251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3"/>
      <c r="Z15" s="3"/>
    </row>
    <row r="16" spans="1:26" ht="48.75" customHeight="1" x14ac:dyDescent="0.15">
      <c r="A16" s="231" t="s">
        <v>45</v>
      </c>
      <c r="B16" s="7" t="str">
        <f>'Vaihe 1 NSRS Ilmastositoumus'!B9</f>
        <v>Organisaation ilmastotavoite:</v>
      </c>
      <c r="C16" s="162" t="str">
        <f>'Vaihe 1 NSRS Ilmastositoumus'!C9</f>
        <v>Enintään 320 merkkiä</v>
      </c>
      <c r="D16" s="429" t="str">
        <f>IF('Vaihe 1 NSRS Ilmastositoumus'!D9="","",'Vaihe 1 NSRS Ilmastositoumus'!D9)</f>
        <v>Kuvaa tavoitteesi tähän</v>
      </c>
      <c r="E16" s="250"/>
      <c r="F16" s="250"/>
      <c r="G16" s="251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3"/>
      <c r="Z16" s="3"/>
    </row>
    <row r="17" spans="1:26" ht="39" customHeight="1" x14ac:dyDescent="0.15">
      <c r="A17" s="219"/>
      <c r="B17" s="7" t="str">
        <f>'Vaihe 1 NSRS Ilmastositoumus'!B10</f>
        <v>Tavoitevuosi: Keski - pitkällä aikavälillä (5-10 vuotta)</v>
      </c>
      <c r="C17" s="162" t="str">
        <f>'Vaihe 1 NSRS Ilmastositoumus'!C10</f>
        <v>Vuosi: xxxx</v>
      </c>
      <c r="D17" s="429" t="str">
        <f>IF('Vaihe 1 NSRS Ilmastositoumus'!D10="","",'Vaihe 1 NSRS Ilmastositoumus'!D10)</f>
        <v>Vuosi</v>
      </c>
      <c r="E17" s="250"/>
      <c r="F17" s="250"/>
      <c r="G17" s="251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3"/>
      <c r="Z17" s="3"/>
    </row>
    <row r="18" spans="1:26" ht="33" customHeight="1" x14ac:dyDescent="0.15">
      <c r="A18" s="220"/>
      <c r="B18" s="7" t="str">
        <f>'Vaihe 1 NSRS Ilmastositoumus'!B11</f>
        <v>Perusvuosi: (Vuosi, johon vastuullisuustavoitteet perustuvat)</v>
      </c>
      <c r="C18" s="162" t="str">
        <f>'Vaihe 1 NSRS Ilmastositoumus'!C11</f>
        <v>Vuosi: xxxx</v>
      </c>
      <c r="D18" s="429" t="str">
        <f>IF('Vaihe 1 NSRS Ilmastositoumus'!D11="","",'Vaihe 1 NSRS Ilmastositoumus'!D11)</f>
        <v>Vuosi</v>
      </c>
      <c r="E18" s="250"/>
      <c r="F18" s="250"/>
      <c r="G18" s="251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3"/>
      <c r="Z18" s="3"/>
    </row>
    <row r="19" spans="1:26" ht="24.75" customHeight="1" x14ac:dyDescent="0.15">
      <c r="A19" s="231" t="s">
        <v>77</v>
      </c>
      <c r="B19" s="341" t="str">
        <f>'Vaihe 7 Viimeistely'!B14</f>
        <v xml:space="preserve">Yhteyshenkilö raporttia tai sen sisältöä koskevissa kysymyksissä tai palautteessa.
</v>
      </c>
      <c r="C19" s="53" t="str">
        <f>'Vaihe 7 Viimeistely'!C14</f>
        <v xml:space="preserve">Yhteyshenkilön nimi </v>
      </c>
      <c r="D19" s="430" t="str">
        <f>IF('Vaihe 7 Viimeistely'!D14="","",'Vaihe 7 Viimeistely'!D14)</f>
        <v>Teksti tähän</v>
      </c>
      <c r="E19" s="260"/>
      <c r="F19" s="260"/>
      <c r="G19" s="261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3"/>
      <c r="Z19" s="3"/>
    </row>
    <row r="20" spans="1:26" ht="24.75" customHeight="1" x14ac:dyDescent="0.15">
      <c r="A20" s="219"/>
      <c r="B20" s="339"/>
      <c r="C20" s="53" t="str">
        <f>'Vaihe 7 Viimeistely'!C15</f>
        <v>Puhelin</v>
      </c>
      <c r="D20" s="431" t="str">
        <f>IF('Vaihe 7 Viimeistely'!D15="","",'Vaihe 7 Viimeistely'!D15)</f>
        <v>Teksti tähän</v>
      </c>
      <c r="E20" s="260"/>
      <c r="F20" s="260"/>
      <c r="G20" s="261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3"/>
      <c r="Z20" s="3"/>
    </row>
    <row r="21" spans="1:26" ht="24.75" customHeight="1" x14ac:dyDescent="0.15">
      <c r="A21" s="220"/>
      <c r="B21" s="340"/>
      <c r="C21" s="53" t="str">
        <f>'Vaihe 7 Viimeistely'!C16</f>
        <v>Sähköposti</v>
      </c>
      <c r="D21" s="430" t="str">
        <f>IF('Vaihe 7 Viimeistely'!D16="","",'Vaihe 7 Viimeistely'!D16)</f>
        <v>Teksti tähän</v>
      </c>
      <c r="E21" s="260"/>
      <c r="F21" s="260"/>
      <c r="G21" s="261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3"/>
      <c r="Z21" s="3"/>
    </row>
    <row r="22" spans="1:26" ht="44.25" customHeight="1" x14ac:dyDescent="0.15">
      <c r="A22" s="36" t="s">
        <v>79</v>
      </c>
      <c r="B22" s="47" t="str">
        <f>'Vaihe 7 Viimeistely'!B27</f>
        <v>Maininta siitä, että raportti on laadittu NSRS-raportointi-indeksin mukaisessa järjestyksessä.</v>
      </c>
      <c r="C22" s="169" t="str">
        <f>'Vaihe 7 Viimeistely'!C27</f>
        <v>Tämä tieto on valmiina. Tekstiä ei tarvitse muuttaa.</v>
      </c>
      <c r="D22" s="402" t="str">
        <f>IF('Vaihe 7 Viimeistely'!D27="","",'Vaihe 7 Viimeistely'!D27)</f>
        <v>Tämä kestävyysraportti on laadittu pohjoismaisen kestävän kehityksen raportointistandardin (NSRS Taso 1) mukaisesti. Kaikki oikeudet pidätetään. Lue lisää www.nsrs.eu.</v>
      </c>
      <c r="E22" s="403"/>
      <c r="F22" s="403"/>
      <c r="G22" s="404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3"/>
      <c r="Z22" s="3"/>
    </row>
    <row r="23" spans="1:26" ht="36" customHeight="1" x14ac:dyDescent="0.15">
      <c r="A23" s="406"/>
      <c r="B23" s="232"/>
      <c r="C23" s="232"/>
      <c r="D23" s="232"/>
      <c r="E23" s="232"/>
      <c r="F23" s="232"/>
      <c r="G23" s="23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3"/>
      <c r="Z23" s="3"/>
    </row>
    <row r="24" spans="1:26" ht="41.25" customHeight="1" x14ac:dyDescent="0.15">
      <c r="A24" s="70" t="s">
        <v>261</v>
      </c>
      <c r="B24" s="374" t="s">
        <v>264</v>
      </c>
      <c r="C24" s="380"/>
      <c r="D24" s="380"/>
      <c r="E24" s="380"/>
      <c r="F24" s="380"/>
      <c r="G24" s="381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3"/>
      <c r="Z24" s="3"/>
    </row>
    <row r="25" spans="1:26" ht="27" customHeight="1" x14ac:dyDescent="0.15">
      <c r="A25" s="71" t="s">
        <v>125</v>
      </c>
      <c r="B25" s="407" t="s">
        <v>124</v>
      </c>
      <c r="C25" s="248"/>
      <c r="D25" s="248"/>
      <c r="E25" s="248"/>
      <c r="F25" s="248"/>
      <c r="G25" s="248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3"/>
      <c r="Z25" s="3"/>
    </row>
    <row r="26" spans="1:26" ht="58.5" customHeight="1" x14ac:dyDescent="0.15">
      <c r="A26" s="418" t="s">
        <v>294</v>
      </c>
      <c r="B26" s="21" t="str">
        <f>'Vaihe 2 Profiili '!B11</f>
        <v>Toiminnot, tuotemerkit, tuotteet ja palvelut</v>
      </c>
      <c r="C26" s="172" t="str">
        <f>'Vaihe 2 Profiili '!C11</f>
        <v>Kuvaus (enintään 300 merkkiä välilyönnit mukaan lukien)</v>
      </c>
      <c r="D26" s="408" t="str">
        <f>IF('Vaihe 2 Profiili '!D11="","",'Vaihe 2 Profiili '!D11)</f>
        <v>Teksti</v>
      </c>
      <c r="E26" s="409"/>
      <c r="F26" s="409"/>
      <c r="G26" s="410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3"/>
      <c r="Z26" s="3"/>
    </row>
    <row r="27" spans="1:26" ht="41.25" customHeight="1" x14ac:dyDescent="0.15">
      <c r="A27" s="419"/>
      <c r="B27" s="21" t="str">
        <f>'Vaihe 2 Profiili '!B12</f>
        <v>Pääasiallinen taloudellinen toiminta NACE:n makrosektorikoodien mukaan luokiteltuna</v>
      </c>
      <c r="C27" s="172" t="str">
        <f>'Vaihe 2 Profiili '!C12</f>
        <v>NACE (4 numeroa) ja kuvaus</v>
      </c>
      <c r="D27" s="411" t="str">
        <f>IF('Vaihe 2 Profiili '!D12="","",'Vaihe 2 Profiili '!D12)</f>
        <v>Teksti</v>
      </c>
      <c r="E27" s="412"/>
      <c r="F27" s="412"/>
      <c r="G27" s="41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3"/>
      <c r="Z27" s="3"/>
    </row>
    <row r="28" spans="1:26" ht="30" customHeight="1" x14ac:dyDescent="0.15">
      <c r="A28" s="414" t="s">
        <v>44</v>
      </c>
      <c r="B28" s="242" t="str">
        <f>'Vaihe 2 Profiili '!B14</f>
        <v>Omistajuus ja oikeudellinen muoto</v>
      </c>
      <c r="C28" s="172" t="str">
        <f>'Vaihe 2 Profiili '!C14</f>
        <v>Organisaationumero</v>
      </c>
      <c r="D28" s="405" t="str">
        <f>IF('Vaihe 2 Profiili '!D14="","",'Vaihe 2 Profiili '!D14)</f>
        <v>999 999 999</v>
      </c>
      <c r="E28" s="250"/>
      <c r="F28" s="250"/>
      <c r="G28" s="251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3"/>
      <c r="Z28" s="3"/>
    </row>
    <row r="29" spans="1:26" ht="31.5" customHeight="1" x14ac:dyDescent="0.15">
      <c r="A29" s="415"/>
      <c r="B29" s="416"/>
      <c r="C29" s="173" t="str">
        <f>'Vaihe 2 Profiili '!C15</f>
        <v>Organisaation muoto (AB, OY, AS jne.)</v>
      </c>
      <c r="D29" s="417" t="str">
        <f>IF('Vaihe 2 Profiili '!D15="","",'Vaihe 2 Profiili '!D15)</f>
        <v>Teksti</v>
      </c>
      <c r="E29" s="250"/>
      <c r="F29" s="250"/>
      <c r="G29" s="251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3"/>
      <c r="Z29" s="3"/>
    </row>
    <row r="30" spans="1:26" ht="25.5" customHeight="1" x14ac:dyDescent="0.15">
      <c r="A30" s="418" t="s">
        <v>3</v>
      </c>
      <c r="B30" s="436" t="str">
        <f>'Vaihe 2 Profiili '!B16</f>
        <v>Organisaation koko</v>
      </c>
      <c r="C30" s="174" t="str">
        <f>'Vaihe 2 Profiili '!C16</f>
        <v>Työntekijöiden lukumäärä</v>
      </c>
      <c r="D30" s="417" t="str">
        <f>IF('Vaihe 2 Profiili '!D16="","",'Vaihe 2 Profiili '!D16)</f>
        <v>Lukumäärä</v>
      </c>
      <c r="E30" s="250"/>
      <c r="F30" s="250"/>
      <c r="G30" s="251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3"/>
      <c r="Z30" s="3"/>
    </row>
    <row r="31" spans="1:26" ht="25.5" customHeight="1" x14ac:dyDescent="0.15">
      <c r="A31" s="435"/>
      <c r="B31" s="437"/>
      <c r="C31" s="174" t="str">
        <f>'Vaihe 2 Profiili '!C17</f>
        <v>Maantieteelliset sijainnit joissa yhtiö toimii</v>
      </c>
      <c r="D31" s="417" t="str">
        <f>IF('Vaihe 2 Profiili '!D17="","",'Vaihe 2 Profiili '!D17)</f>
        <v>Lukumäärä</v>
      </c>
      <c r="E31" s="250"/>
      <c r="F31" s="250"/>
      <c r="G31" s="251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3"/>
      <c r="Z31" s="3"/>
    </row>
    <row r="32" spans="1:26" ht="25.5" customHeight="1" x14ac:dyDescent="0.15">
      <c r="A32" s="435"/>
      <c r="B32" s="437"/>
      <c r="C32" s="174" t="str">
        <f>'Vaihe 2 Profiili '!C18</f>
        <v>Nettomyynti (tuhansina)</v>
      </c>
      <c r="D32" s="417" t="str">
        <f>IF('Vaihe 2 Profiili '!D18="","",'Vaihe 2 Profiili '!D18)</f>
        <v>Arvo</v>
      </c>
      <c r="E32" s="250"/>
      <c r="F32" s="250"/>
      <c r="G32" s="251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3"/>
      <c r="Z32" s="3"/>
    </row>
    <row r="33" spans="1:26" ht="34.5" customHeight="1" x14ac:dyDescent="0.15">
      <c r="A33" s="435"/>
      <c r="B33" s="437"/>
      <c r="C33" s="174" t="str">
        <f>'Vaihe 2 Profiili '!C19</f>
        <v>Velka (tuhansina)</v>
      </c>
      <c r="D33" s="417" t="str">
        <f>IF('Vaihe 2 Profiili '!D19="","",'Vaihe 2 Profiili '!D19)</f>
        <v>Arvo</v>
      </c>
      <c r="E33" s="250"/>
      <c r="F33" s="250"/>
      <c r="G33" s="25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3"/>
      <c r="Z33" s="3"/>
    </row>
    <row r="34" spans="1:26" ht="34.5" customHeight="1" x14ac:dyDescent="0.15">
      <c r="A34" s="435"/>
      <c r="B34" s="437"/>
      <c r="C34" s="174" t="str">
        <f>'Vaihe 2 Profiili '!C20</f>
        <v>Kokonaispääoma (tuhansina)</v>
      </c>
      <c r="D34" s="417" t="str">
        <f>IF('Vaihe 2 Profiili '!D20="","",'Vaihe 2 Profiili '!D20)</f>
        <v>Arvo</v>
      </c>
      <c r="E34" s="250"/>
      <c r="F34" s="250"/>
      <c r="G34" s="25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3"/>
      <c r="Z34" s="3"/>
    </row>
    <row r="35" spans="1:26" ht="34.5" customHeight="1" x14ac:dyDescent="0.15">
      <c r="A35" s="435"/>
      <c r="B35" s="437"/>
      <c r="C35" s="174" t="str">
        <f>'Vaihe 2 Profiili '!C21</f>
        <v>Varallisuus (tuhansina)</v>
      </c>
      <c r="D35" s="417" t="str">
        <f>IF('Vaihe 2 Profiili '!D21="","",'Vaihe 2 Profiili '!D21)</f>
        <v>Arvo</v>
      </c>
      <c r="E35" s="250"/>
      <c r="F35" s="250"/>
      <c r="G35" s="251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3"/>
      <c r="Z35" s="3"/>
    </row>
    <row r="36" spans="1:26" ht="34.5" customHeight="1" x14ac:dyDescent="0.15">
      <c r="A36" s="435"/>
      <c r="B36" s="437"/>
      <c r="C36" s="174" t="str">
        <f>'Vaihe 2 Profiili '!C22</f>
        <v>Taseen loppusumma (tuhansissa)</v>
      </c>
      <c r="D36" s="417" t="str">
        <f>IF('Vaihe 2 Profiili '!D22="","",'Vaihe 2 Profiili '!D22)</f>
        <v>Arvo</v>
      </c>
      <c r="E36" s="250"/>
      <c r="F36" s="250"/>
      <c r="G36" s="251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3"/>
      <c r="Z36" s="3"/>
    </row>
    <row r="37" spans="1:26" ht="48.75" customHeight="1" x14ac:dyDescent="0.15">
      <c r="A37" s="435"/>
      <c r="B37" s="438"/>
      <c r="C37" s="174" t="str">
        <f>'Vaihe 2 Profiili '!C23</f>
        <v>Tuotteiden ja/tai palveluiden lukumäärä</v>
      </c>
      <c r="D37" s="417" t="str">
        <f>IF('Vaihe 2 Profiili '!D23="","",'Vaihe 2 Profiili '!D23)</f>
        <v>Teksti</v>
      </c>
      <c r="E37" s="250"/>
      <c r="F37" s="250"/>
      <c r="G37" s="251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3"/>
      <c r="Z37" s="3"/>
    </row>
    <row r="38" spans="1:26" ht="17.25" customHeight="1" x14ac:dyDescent="0.15">
      <c r="A38" s="499" t="s">
        <v>30</v>
      </c>
      <c r="B38" s="501" t="s">
        <v>274</v>
      </c>
      <c r="C38" s="175" t="str">
        <f>'Vaihe 3 Sidosryhm. osallistum.'!C9</f>
        <v>Sisäinen sidosryhmä 1</v>
      </c>
      <c r="D38" s="359" t="str">
        <f>IF('Vaihe 3 Sidosryhm. osallistum.'!D9="","",'Vaihe 3 Sidosryhm. osallistum.'!D9)</f>
        <v>Teksti</v>
      </c>
      <c r="E38" s="360"/>
      <c r="F38" s="360"/>
      <c r="G38" s="361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3"/>
      <c r="Z38" s="3"/>
    </row>
    <row r="39" spans="1:26" ht="17.25" customHeight="1" x14ac:dyDescent="0.15">
      <c r="A39" s="500"/>
      <c r="B39" s="502"/>
      <c r="C39" s="175" t="str">
        <f>'Vaihe 3 Sidosryhm. osallistum.'!C10</f>
        <v>Sisäinen sidosryhmä 2</v>
      </c>
      <c r="D39" s="359" t="str">
        <f>IF('Vaihe 3 Sidosryhm. osallistum.'!D10="","",'Vaihe 3 Sidosryhm. osallistum.'!D10)</f>
        <v>Teksti</v>
      </c>
      <c r="E39" s="360"/>
      <c r="F39" s="360"/>
      <c r="G39" s="361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7.25" customHeight="1" x14ac:dyDescent="0.15">
      <c r="A40" s="500"/>
      <c r="B40" s="502"/>
      <c r="C40" s="175" t="str">
        <f>'Vaihe 3 Sidosryhm. osallistum.'!C11</f>
        <v>Sisäinen sidosryhmä 3</v>
      </c>
      <c r="D40" s="359" t="str">
        <f>IF('Vaihe 3 Sidosryhm. osallistum.'!D11="","",'Vaihe 3 Sidosryhm. osallistum.'!D11)</f>
        <v>Teksti</v>
      </c>
      <c r="E40" s="360"/>
      <c r="F40" s="360"/>
      <c r="G40" s="361"/>
      <c r="H40" s="115"/>
      <c r="I40" s="115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9.5" customHeight="1" x14ac:dyDescent="0.15">
      <c r="A41" s="500"/>
      <c r="B41" s="502"/>
      <c r="C41" s="175" t="str">
        <f>'Vaihe 3 Sidosryhm. osallistum.'!C12</f>
        <v>Sisäinen sidosryhmä 4</v>
      </c>
      <c r="D41" s="359" t="str">
        <f>IF('Vaihe 3 Sidosryhm. osallistum.'!D12="","",'Vaihe 3 Sidosryhm. osallistum.'!D12)</f>
        <v>Teksti</v>
      </c>
      <c r="E41" s="360"/>
      <c r="F41" s="360"/>
      <c r="G41" s="361"/>
      <c r="H41" s="3"/>
      <c r="I41" s="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7.25" customHeight="1" x14ac:dyDescent="0.15">
      <c r="A42" s="500"/>
      <c r="B42" s="502"/>
      <c r="C42" s="175" t="str">
        <f>'Vaihe 3 Sidosryhm. osallistum.'!C13</f>
        <v>Sisäinen sidosryhmä 5</v>
      </c>
      <c r="D42" s="359" t="str">
        <f>IF('Vaihe 3 Sidosryhm. osallistum.'!D13="","",'Vaihe 3 Sidosryhm. osallistum.'!D13)</f>
        <v>Teksti</v>
      </c>
      <c r="E42" s="360"/>
      <c r="F42" s="360"/>
      <c r="G42" s="361"/>
      <c r="H42" s="116"/>
      <c r="I42" s="117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8.75" customHeight="1" x14ac:dyDescent="0.15">
      <c r="A43" s="500"/>
      <c r="B43" s="502"/>
      <c r="C43" s="175" t="str">
        <f>'Vaihe 3 Sidosryhm. osallistum.'!C14</f>
        <v>Ulkoinen sidosryhmä 1</v>
      </c>
      <c r="D43" s="359" t="str">
        <f>IF('Vaihe 3 Sidosryhm. osallistum.'!D14="","",'Vaihe 3 Sidosryhm. osallistum.'!D14)</f>
        <v>Teksti</v>
      </c>
      <c r="E43" s="360"/>
      <c r="F43" s="360"/>
      <c r="G43" s="361"/>
      <c r="H43" s="3"/>
      <c r="I43" s="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8.75" customHeight="1" x14ac:dyDescent="0.15">
      <c r="A44" s="500"/>
      <c r="B44" s="502"/>
      <c r="C44" s="175" t="str">
        <f>'Vaihe 3 Sidosryhm. osallistum.'!C15</f>
        <v>Ulkoinen sidosryhmä 2</v>
      </c>
      <c r="D44" s="359" t="str">
        <f>IF('Vaihe 3 Sidosryhm. osallistum.'!D15="","",'Vaihe 3 Sidosryhm. osallistum.'!D15)</f>
        <v>Teksti</v>
      </c>
      <c r="E44" s="360"/>
      <c r="F44" s="360"/>
      <c r="G44" s="361"/>
      <c r="H44" s="3"/>
      <c r="I44" s="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7.25" customHeight="1" x14ac:dyDescent="0.15">
      <c r="A45" s="500"/>
      <c r="B45" s="502"/>
      <c r="C45" s="175" t="str">
        <f>'Vaihe 3 Sidosryhm. osallistum.'!C16</f>
        <v>Ulkoinen sidosryhmä 3</v>
      </c>
      <c r="D45" s="359" t="str">
        <f>IF('Vaihe 3 Sidosryhm. osallistum.'!D16="","",'Vaihe 3 Sidosryhm. osallistum.'!D16)</f>
        <v>Teksti</v>
      </c>
      <c r="E45" s="360"/>
      <c r="F45" s="360"/>
      <c r="G45" s="361"/>
      <c r="H45" s="117"/>
      <c r="I45" s="117"/>
      <c r="J45" s="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7.25" customHeight="1" x14ac:dyDescent="0.15">
      <c r="A46" s="500"/>
      <c r="B46" s="502"/>
      <c r="C46" s="175" t="str">
        <f>'Vaihe 3 Sidosryhm. osallistum.'!C17</f>
        <v>Ulkoinen sidosryhmä 4</v>
      </c>
      <c r="D46" s="362" t="str">
        <f>IF('Vaihe 3 Sidosryhm. osallistum.'!D17="","",'Vaihe 3 Sidosryhm. osallistum.'!D17)</f>
        <v>Teksti</v>
      </c>
      <c r="E46" s="363"/>
      <c r="F46" s="363"/>
      <c r="G46" s="364"/>
      <c r="H46" s="3"/>
      <c r="I46" s="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6.5" customHeight="1" x14ac:dyDescent="0.15">
      <c r="A47" s="497"/>
      <c r="B47" s="503"/>
      <c r="C47" s="175" t="str">
        <f>'Vaihe 3 Sidosryhm. osallistum.'!C18</f>
        <v>Ulkoinen sidosryhmä 5</v>
      </c>
      <c r="D47" s="432" t="str">
        <f>IF('Vaihe 3 Sidosryhm. osallistum.'!D18="","",'Vaihe 3 Sidosryhm. osallistum.'!D18)</f>
        <v>Teksti</v>
      </c>
      <c r="E47" s="433"/>
      <c r="F47" s="433"/>
      <c r="G47" s="434"/>
      <c r="H47" s="133"/>
      <c r="I47" s="3"/>
      <c r="J47" s="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39" customHeight="1" x14ac:dyDescent="0.15">
      <c r="A48" s="108"/>
      <c r="B48" s="75"/>
      <c r="C48" s="109"/>
      <c r="D48" s="110"/>
      <c r="E48" s="110"/>
      <c r="F48" s="110"/>
      <c r="G48" s="11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9" x14ac:dyDescent="0.15">
      <c r="A49" s="70" t="s">
        <v>261</v>
      </c>
      <c r="B49" s="374" t="s">
        <v>265</v>
      </c>
      <c r="C49" s="380"/>
      <c r="D49" s="380"/>
      <c r="E49" s="380"/>
      <c r="F49" s="380"/>
      <c r="G49" s="38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5.5" customHeight="1" x14ac:dyDescent="0.15">
      <c r="A50" s="71" t="s">
        <v>125</v>
      </c>
      <c r="B50" s="407" t="s">
        <v>202</v>
      </c>
      <c r="C50" s="248"/>
      <c r="D50" s="248"/>
      <c r="E50" s="248"/>
      <c r="F50" s="248"/>
      <c r="G50" s="24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68.25" customHeight="1" x14ac:dyDescent="0.15">
      <c r="A51" s="55" t="s">
        <v>68</v>
      </c>
      <c r="B51" s="127" t="str">
        <f>'Vaihe 5 Hallintoprofiili'!B9</f>
        <v>Kuvaus, kuinka organisaatio dokumentoi ja viestii yhtiönsä arvoista, periaatteista, standardeista, ja käyttäytymisnormeista (esim. Code of conduct, laatujärjestelmä, henkilöstön ohjekirja)</v>
      </c>
      <c r="C51" s="169" t="str">
        <f>'Vaihe 5 Hallintoprofiili'!C9</f>
        <v>Kuvaus (enintään 420 merkkiä välilyönnit mukaan lukien)</v>
      </c>
      <c r="D51" s="506" t="str">
        <f>IF('Vaihe 5 Hallintoprofiili'!D9="","",'Vaihe 5 Hallintoprofiili'!D9)</f>
        <v>Teksti tähän</v>
      </c>
      <c r="E51" s="507"/>
      <c r="F51" s="507"/>
      <c r="G51" s="50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53.25" customHeight="1" x14ac:dyDescent="0.15">
      <c r="A52" s="338" t="s">
        <v>69</v>
      </c>
      <c r="B52" s="322" t="str">
        <f>'Vaihe 5 Hallintoprofiili'!B10</f>
        <v>Organisaation hallintorakenne, mukaan lukien korkeimman hallintoelimen komiteat.</v>
      </c>
      <c r="C52" s="176" t="str">
        <f>'Vaihe 5 Hallintoprofiili'!C10</f>
        <v>HALLINTORAKENNE: Kuvaus (enintään 150 merkkiä välilyönnit mukaan lukien)</v>
      </c>
      <c r="D52" s="385" t="str">
        <f>IF('Vaihe 5 Hallintoprofiili'!D10="","",'Vaihe 5 Hallintoprofiili'!D10)</f>
        <v>Teksti tähän</v>
      </c>
      <c r="E52" s="386"/>
      <c r="F52" s="386"/>
      <c r="G52" s="387"/>
      <c r="H52" s="3"/>
      <c r="I52" s="3"/>
      <c r="J52" s="3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61.5" customHeight="1" x14ac:dyDescent="0.15">
      <c r="A53" s="340"/>
      <c r="B53" s="323"/>
      <c r="C53" s="162" t="str">
        <f>'Vaihe 5 Hallintoprofiili'!C11</f>
        <v>KORKEIMMAN HALLINTOELIMEN KOMITEAT: Kuvaus (enintään 132 merkkiä välilyönnit mukaan lukien)</v>
      </c>
      <c r="D53" s="385" t="str">
        <f>IF('Vaihe 5 Hallintoprofiili'!D11="","",'Vaihe 5 Hallintoprofiili'!D11)</f>
        <v>Teksti tähän</v>
      </c>
      <c r="E53" s="386"/>
      <c r="F53" s="386"/>
      <c r="G53" s="38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5" customHeight="1" x14ac:dyDescent="0.15">
      <c r="A54" s="36" t="s">
        <v>70</v>
      </c>
      <c r="B54" s="128" t="str">
        <f>'Vaihe 5 Hallintoprofiili'!B12</f>
        <v>Talous-, ympäristö- ja sosiaaliasioiden päätöksenteosta vastaavat komiteat.</v>
      </c>
      <c r="C54" s="162" t="str">
        <f>'Vaihe 5 Hallintoprofiili'!C12</f>
        <v>Kuvaus (enintään 100 merkkiä välilyönnit mukaan lukien)</v>
      </c>
      <c r="D54" s="385" t="str">
        <f>IF('Vaihe 5 Hallintoprofiili'!D12="","",'Vaihe 5 Hallintoprofiili'!D12)</f>
        <v>Teksti tähän</v>
      </c>
      <c r="E54" s="386"/>
      <c r="F54" s="386"/>
      <c r="G54" s="38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 x14ac:dyDescent="0.15">
      <c r="A55" s="231" t="s">
        <v>71</v>
      </c>
      <c r="B55" s="324" t="str">
        <f>'Vaihe 5 Hallintoprofiili'!B13</f>
        <v xml:space="preserve">Onko organisaatiossa johtotason toimi tai toimia, joissa työskentelevät henkilöt vastaavat talous-, ympäristö- ja sosiaalisista aiheista.
</v>
      </c>
      <c r="C55" s="162" t="str">
        <f>'Vaihe 5 Hallintoprofiili'!C13</f>
        <v>NIMI</v>
      </c>
      <c r="D55" s="385" t="str">
        <f>IF('Vaihe 5 Hallintoprofiili'!D13="","",'Vaihe 5 Hallintoprofiili'!D13)</f>
        <v>Teksti tähän</v>
      </c>
      <c r="E55" s="386"/>
      <c r="F55" s="386"/>
      <c r="G55" s="38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 x14ac:dyDescent="0.15">
      <c r="A56" s="219"/>
      <c r="B56" s="219"/>
      <c r="C56" s="162" t="str">
        <f>'Vaihe 5 Hallintoprofiili'!C14</f>
        <v>ASEMA</v>
      </c>
      <c r="D56" s="385" t="str">
        <f>IF('Vaihe 5 Hallintoprofiili'!D14="","",'Vaihe 5 Hallintoprofiili'!D14)</f>
        <v>Teksti tähän</v>
      </c>
      <c r="E56" s="386"/>
      <c r="F56" s="386"/>
      <c r="G56" s="38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.75" customHeight="1" x14ac:dyDescent="0.15">
      <c r="A57" s="220"/>
      <c r="B57" s="220"/>
      <c r="C57" s="162" t="str">
        <f>'Vaihe 5 Hallintoprofiili'!C15</f>
        <v>SÄHKÖPOSTI</v>
      </c>
      <c r="D57" s="385" t="str">
        <f>IF('Vaihe 5 Hallintoprofiili'!D15="","",'Vaihe 5 Hallintoprofiili'!D15)</f>
        <v>Teksti tähän</v>
      </c>
      <c r="E57" s="386"/>
      <c r="F57" s="386"/>
      <c r="G57" s="38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6" customHeight="1" x14ac:dyDescent="0.15">
      <c r="A58" s="231" t="s">
        <v>73</v>
      </c>
      <c r="B58" s="320" t="str">
        <f>'Vaihe 5 Hallintoprofiili'!B17</f>
        <v xml:space="preserve">Korkein komitea tai toimi, jossa oleva henkilö virallisesti arvioi ja hyväksyy organisaation kestävän kehityksen raportin ja varmistaa, että siinä on käsitelty kaikkia olennaisia aiheita.    </v>
      </c>
      <c r="C58" s="177" t="str">
        <f>'Vaihe 5 Hallintoprofiili'!C17</f>
        <v>NIMI</v>
      </c>
      <c r="D58" s="377" t="str">
        <f>IF('Vaihe 5 Hallintoprofiili'!D17="","",'Vaihe 5 Hallintoprofiili'!D17)</f>
        <v>Teksti tähän</v>
      </c>
      <c r="E58" s="378"/>
      <c r="F58" s="378"/>
      <c r="G58" s="37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.75" customHeight="1" x14ac:dyDescent="0.15">
      <c r="A59" s="319"/>
      <c r="B59" s="220"/>
      <c r="C59" s="177" t="str">
        <f>'Vaihe 5 Hallintoprofiili'!C18</f>
        <v>ASEMA</v>
      </c>
      <c r="D59" s="377" t="str">
        <f>IF('Vaihe 5 Hallintoprofiili'!D18="","",'Vaihe 5 Hallintoprofiili'!D18)</f>
        <v>Teksti tähän</v>
      </c>
      <c r="E59" s="378"/>
      <c r="F59" s="378"/>
      <c r="G59" s="37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69" customHeight="1" x14ac:dyDescent="0.15">
      <c r="A60" s="36" t="s">
        <v>74</v>
      </c>
      <c r="B60" s="127" t="str">
        <f>'Vaihe 5 Hallintoprofiili'!B19</f>
        <v xml:space="preserve">Jos organisaatiolla on kiertoliiketoimintamalli, kuvaa, miten se toimii.   Jos organisaatiolla ei ole kiertoliiketoimintamallia, selitä, miksi. </v>
      </c>
      <c r="C60" s="178" t="str">
        <f>'Vaihe 5 Hallintoprofiili'!C19</f>
        <v>Kuvaus (enintään 198 merkkiä välilyönnit mukaan lukien)</v>
      </c>
      <c r="D60" s="377" t="str">
        <f>IF('Vaihe 5 Hallintoprofiili'!D19="","",'Vaihe 5 Hallintoprofiili'!D19)</f>
        <v>Teksti tähän</v>
      </c>
      <c r="E60" s="378"/>
      <c r="F60" s="378"/>
      <c r="G60" s="37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 customHeight="1" x14ac:dyDescent="0.15">
      <c r="A61" s="111"/>
      <c r="B61" s="112"/>
      <c r="C61" s="113"/>
      <c r="D61" s="110"/>
      <c r="E61" s="114"/>
      <c r="F61" s="114"/>
      <c r="G61" s="11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5" customHeight="1" x14ac:dyDescent="0.15">
      <c r="A62" s="70" t="s">
        <v>261</v>
      </c>
      <c r="B62" s="374" t="s">
        <v>266</v>
      </c>
      <c r="C62" s="380"/>
      <c r="D62" s="380"/>
      <c r="E62" s="380"/>
      <c r="F62" s="380"/>
      <c r="G62" s="38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5" customHeight="1" x14ac:dyDescent="0.15">
      <c r="A63" s="192" t="s">
        <v>125</v>
      </c>
      <c r="B63" s="382" t="s">
        <v>266</v>
      </c>
      <c r="C63" s="383"/>
      <c r="D63" s="383"/>
      <c r="E63" s="383"/>
      <c r="F63" s="383"/>
      <c r="G63" s="38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5" customHeight="1" x14ac:dyDescent="0.15">
      <c r="A64" s="301" t="s">
        <v>46</v>
      </c>
      <c r="B64" s="276" t="str">
        <f>'Vaih 4 Olennaisuuden määrittäm.'!B9</f>
        <v>Luettelo tämän raportin kattamista olennaisista aiheista (painopistealueista)
Arvioi aiheen merkitys organisaatiolle asteikolla 1 - 5
1 = Ei merkitystä, 5 = Hyvin merkittävä aihe yhtiön sidosryhmille
"Aiheet, jotka edustavat organisaation merkittäviä talous-, ympäristö- ja sosiaalisia vaikutuksia, tai jotka merkittävästi vaikuttavat sidosryhmien päätöksentekoon" (GRI 2)</v>
      </c>
      <c r="C64" s="193" t="str">
        <f>'Vaih 4 Olennaisuuden määrittäm.'!C9</f>
        <v>Kierrätetyt ja uudelleen käytetyt materiaalit</v>
      </c>
      <c r="D64" s="194" t="str">
        <f>'Vaih 4 Olennaisuuden määrittäm.'!D9</f>
        <v xml:space="preserve">Jäte </v>
      </c>
      <c r="E64" s="194" t="str">
        <f>'Vaih 4 Olennaisuuden määrittäm.'!E9</f>
        <v>Energia</v>
      </c>
      <c r="F64" s="194" t="str">
        <f>'Vaih 4 Olennaisuuden määrittäm.'!F9</f>
        <v xml:space="preserve">Kasvihuonekaasu-
päästöt </v>
      </c>
      <c r="G64" s="194" t="str">
        <f>'Vaih 4 Olennaisuuden määrittäm.'!G9</f>
        <v>Sosiaalinen ja taloudelinen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9" customHeight="1" x14ac:dyDescent="0.15">
      <c r="A65" s="301"/>
      <c r="B65" s="263"/>
      <c r="C65" s="191" t="str">
        <f>'Vaih 4 Olennaisuuden määrittäm.'!C10</f>
        <v>Kuuluvatko organisaation pääomaiset materiaalipanokset toimisto- tai hallinnollisiin tehtäviin?
Jos kyllä, "Materiaalipanokset" ei ole olennainen.</v>
      </c>
      <c r="D65" s="76" t="str">
        <f>'Vaih 4 Olennaisuuden määrittäm.'!D10</f>
        <v>Muoodostuvatko organisaation pääomaiset jätteet toimisto- tai hallinnollisista tehtävistä?
Jos kyllä, "Jäte" ei ole olennainen.</v>
      </c>
      <c r="E65" s="76">
        <f>'Vaih 4 Olennaisuuden määrittäm.'!E10</f>
        <v>0</v>
      </c>
      <c r="F65" s="76">
        <f>'Vaih 4 Olennaisuuden määrittäm.'!F10</f>
        <v>0</v>
      </c>
      <c r="G65" s="76">
        <f>'Vaih 4 Olennaisuuden määrittäm.'!G10</f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 customHeight="1" x14ac:dyDescent="0.15">
      <c r="A66" s="301"/>
      <c r="B66" s="7" t="str">
        <f>'Vaih 4 Olennaisuuden määrittäm.'!B11</f>
        <v>Perustele, miksi valitsit nämä aiheet olennaisiksi</v>
      </c>
      <c r="C66" s="388" t="str">
        <f>'Vaih 4 Olennaisuuden määrittäm.'!C11</f>
        <v>Teksti tähän</v>
      </c>
      <c r="D66" s="232"/>
      <c r="E66" s="232"/>
      <c r="F66" s="232"/>
      <c r="G66" s="26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 customHeight="1" x14ac:dyDescent="0.15">
      <c r="A67" s="240" t="s">
        <v>304</v>
      </c>
      <c r="B67" s="473" t="str">
        <f>'Vaih 4 Olennaisuuden määrittäm.'!B13</f>
        <v>Kierrätetyt ja uudelleen käytetyt materiaalit</v>
      </c>
      <c r="C67" s="474"/>
      <c r="D67" s="474"/>
      <c r="E67" s="474"/>
      <c r="F67" s="474"/>
      <c r="G67" s="475"/>
      <c r="H67" s="73"/>
      <c r="I67" s="7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 customHeight="1" x14ac:dyDescent="0.15">
      <c r="A68" s="240"/>
      <c r="B68" s="216" t="str">
        <f>'Vaih 4 Olennaisuuden määrittäm.'!B14</f>
        <v>Teksti tähän - Kuvaa organisaation vaikutusta</v>
      </c>
      <c r="C68" s="265"/>
      <c r="D68" s="118" t="str">
        <f>'Vaih 4 Olennaisuuden määrittäm.'!C14</f>
        <v>Prosentti -osuus kierrätetystä ja/tai uudelleen käytetyistä materiaaleista</v>
      </c>
      <c r="E68" s="77">
        <f>'Vaih 4 Olennaisuuden määrittäm.'!E14</f>
        <v>0</v>
      </c>
      <c r="F68" s="481" t="str">
        <f>'Vaih 4 Olennaisuuden määrittäm.'!F14:G14</f>
        <v>%</v>
      </c>
      <c r="G68" s="270"/>
      <c r="H68" s="73"/>
      <c r="I68" s="73"/>
      <c r="J68" s="7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 customHeight="1" x14ac:dyDescent="0.15">
      <c r="A69" s="240"/>
      <c r="B69" s="216" t="str">
        <f>'Vaih 4 Olennaisuuden määrittäm.'!B15</f>
        <v>Kierrätettyjen ja/tai uudelleen käytettyjen materiaalien massa</v>
      </c>
      <c r="C69" s="265"/>
      <c r="D69" s="482">
        <f>'Vaih 4 Olennaisuuden määrittäm.'!C15</f>
        <v>0</v>
      </c>
      <c r="E69" s="350"/>
      <c r="F69" s="350"/>
      <c r="G69" s="35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 customHeight="1" x14ac:dyDescent="0.15">
      <c r="A70" s="240"/>
      <c r="B70" s="216" t="str">
        <f>'Vaih 4 Olennaisuuden määrittäm.'!B16</f>
        <v xml:space="preserve">Kuvaa menetelmää, jolla kerätyt tiedot haetaan </v>
      </c>
      <c r="C70" s="265"/>
      <c r="D70" s="482" t="str">
        <f>'Vaih 4 Olennaisuuden määrittäm.'!C16</f>
        <v>Teksti tähän</v>
      </c>
      <c r="E70" s="350"/>
      <c r="F70" s="350"/>
      <c r="G70" s="351"/>
      <c r="H70" s="3"/>
      <c r="I70" s="3"/>
      <c r="J70" s="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30" customHeight="1" x14ac:dyDescent="0.15">
      <c r="A71" s="303"/>
      <c r="B71" s="216" t="str">
        <f>'Vaih 4 Olennaisuuden määrittäm.'!B17</f>
        <v>Kuvaa kerättyihin tietoihin liittyvät mahdolliset epävarmuustekijät</v>
      </c>
      <c r="C71" s="265"/>
      <c r="D71" s="482" t="str">
        <f>'Vaih 4 Olennaisuuden määrittäm.'!C17</f>
        <v>Teksti tähän</v>
      </c>
      <c r="E71" s="350"/>
      <c r="F71" s="350"/>
      <c r="G71" s="351"/>
      <c r="H71" s="3"/>
      <c r="I71" s="3"/>
      <c r="J71" s="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30" customHeight="1" x14ac:dyDescent="0.15">
      <c r="A72" s="231" t="s">
        <v>47</v>
      </c>
      <c r="B72" s="504" t="str">
        <f>'Vaih 4 Olennaisuuden määrittäm.'!B18</f>
        <v>Jäte</v>
      </c>
      <c r="C72" s="380"/>
      <c r="D72" s="380"/>
      <c r="E72" s="380"/>
      <c r="F72" s="380"/>
      <c r="G72" s="381"/>
      <c r="H72" s="3"/>
      <c r="I72" s="3"/>
      <c r="J72" s="80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45" customHeight="1" x14ac:dyDescent="0.15">
      <c r="A73" s="240"/>
      <c r="B73" s="484" t="str">
        <f>'Vaih 4 Olennaisuuden määrittäm.'!B19</f>
        <v>Teksti tähän - Kuvaa organisaation vaikutusta</v>
      </c>
      <c r="C73" s="265"/>
      <c r="D73" s="118" t="s">
        <v>144</v>
      </c>
      <c r="E73" s="77">
        <f>'Vaih 4 Olennaisuuden määrittäm.'!E19</f>
        <v>0</v>
      </c>
      <c r="F73" s="481" t="str">
        <f>'Vaih 4 Olennaisuuden määrittäm.'!F19:G19</f>
        <v>Metri-tonnia</v>
      </c>
      <c r="G73" s="270"/>
      <c r="H73" s="3"/>
      <c r="I73" s="3"/>
      <c r="J73" s="80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45" customHeight="1" x14ac:dyDescent="0.15">
      <c r="A74" s="240"/>
      <c r="B74" s="484" t="str">
        <f>'Vaih 4 Olennaisuuden määrittäm.'!B20</f>
        <v>Jätteiden jakaminen jäte-kategorioihin (esim. muovi, paperi, ruokajäte, ongelmajäte, SER -jäte, jne.)</v>
      </c>
      <c r="C74" s="265"/>
      <c r="D74" s="482" t="str">
        <f>'Vaih 4 Olennaisuuden määrittäm.'!C20</f>
        <v>Teksti tähän</v>
      </c>
      <c r="E74" s="350"/>
      <c r="F74" s="350"/>
      <c r="G74" s="351"/>
      <c r="H74" s="3"/>
      <c r="I74" s="3"/>
      <c r="J74" s="80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45" customHeight="1" x14ac:dyDescent="0.15">
      <c r="A75" s="240"/>
      <c r="B75" s="484" t="str">
        <f>'Vaih 4 Olennaisuuden määrittäm.'!B21</f>
        <v>Kuvaa kerättyihin tietoihin liittyvät mahdolliset epävarmuustekijät</v>
      </c>
      <c r="C75" s="265"/>
      <c r="D75" s="482" t="str">
        <f>'Vaih 4 Olennaisuuden määrittäm.'!C21</f>
        <v>Teksti tähän</v>
      </c>
      <c r="E75" s="350"/>
      <c r="F75" s="350"/>
      <c r="G75" s="351"/>
      <c r="H75" s="3"/>
      <c r="I75" s="80"/>
      <c r="J75" s="80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45" customHeight="1" x14ac:dyDescent="0.15">
      <c r="A76" s="303"/>
      <c r="B76" s="484" t="str">
        <f>'Vaih 4 Olennaisuuden määrittäm.'!B22</f>
        <v xml:space="preserve">Kuvaa menetelmää, jolla kerätyt tiedot haetaan </v>
      </c>
      <c r="C76" s="265"/>
      <c r="D76" s="482" t="str">
        <f>'Vaih 4 Olennaisuuden määrittäm.'!C22</f>
        <v>Teksti tähän</v>
      </c>
      <c r="E76" s="350"/>
      <c r="F76" s="350"/>
      <c r="G76" s="351"/>
      <c r="H76" s="3"/>
      <c r="I76" s="80"/>
      <c r="J76" s="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23.25" customHeight="1" x14ac:dyDescent="0.15">
      <c r="A77" s="231" t="s">
        <v>48</v>
      </c>
      <c r="B77" s="505" t="str">
        <f>'Vaih 4 Olennaisuuden määrittäm.'!B23</f>
        <v>Energia</v>
      </c>
      <c r="C77" s="380"/>
      <c r="D77" s="380"/>
      <c r="E77" s="380"/>
      <c r="F77" s="380"/>
      <c r="G77" s="381"/>
      <c r="H77" s="3"/>
      <c r="I77" s="8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68.25" customHeight="1" x14ac:dyDescent="0.15">
      <c r="A78" s="240"/>
      <c r="B78" s="216" t="str">
        <f>'Vaih 4 Olennaisuuden määrittäm.'!B24</f>
        <v>Teksti tähän - Kuvaa organisaation vaikutusta</v>
      </c>
      <c r="C78" s="265"/>
      <c r="D78" s="118" t="s">
        <v>146</v>
      </c>
      <c r="E78" s="77">
        <f>'Vaih 4 Olennaisuuden määrittäm.'!E24</f>
        <v>0</v>
      </c>
      <c r="F78" s="481" t="str">
        <f>'Vaih 4 Olennaisuuden määrittäm.'!F24:G24</f>
        <v>KWh</v>
      </c>
      <c r="G78" s="27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68.25" customHeight="1" x14ac:dyDescent="0.15">
      <c r="A79" s="240"/>
      <c r="B79" s="216" t="str">
        <f>'Vaih 4 Olennaisuuden määrittäm.'!B25</f>
        <v>Uusiutuvan energian kokonaiskulutus</v>
      </c>
      <c r="C79" s="265"/>
      <c r="D79" s="482" t="str">
        <f>'Vaih 4 Olennaisuuden määrittäm.'!C25</f>
        <v>KWh</v>
      </c>
      <c r="E79" s="350"/>
      <c r="F79" s="350"/>
      <c r="G79" s="35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5.25" customHeight="1" x14ac:dyDescent="0.15">
      <c r="A80" s="240"/>
      <c r="B80" s="216" t="str">
        <f>'Vaih 4 Olennaisuuden määrittäm.'!B26</f>
        <v>Uusiutumattoman energian kokonaiskulutus</v>
      </c>
      <c r="C80" s="265"/>
      <c r="D80" s="482" t="str">
        <f>'Vaih 4 Olennaisuuden määrittäm.'!C26</f>
        <v>KWh</v>
      </c>
      <c r="E80" s="350"/>
      <c r="F80" s="350"/>
      <c r="G80" s="351"/>
      <c r="H80" s="73"/>
      <c r="I80" s="73"/>
      <c r="J80" s="7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46.5" customHeight="1" x14ac:dyDescent="0.15">
      <c r="A81" s="240"/>
      <c r="B81" s="216" t="str">
        <f>'Vaih 4 Olennaisuuden määrittäm.'!B27</f>
        <v xml:space="preserve">Kuvaa menetelmää, jolla kerätyt tiedot haetaan </v>
      </c>
      <c r="C81" s="265"/>
      <c r="D81" s="482" t="str">
        <f>'Vaih 4 Olennaisuuden määrittäm.'!C27</f>
        <v>Teksti tähän</v>
      </c>
      <c r="E81" s="350"/>
      <c r="F81" s="350"/>
      <c r="G81" s="351"/>
      <c r="H81" s="73"/>
      <c r="I81" s="73"/>
      <c r="J81" s="7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 customHeight="1" x14ac:dyDescent="0.15">
      <c r="A82" s="303"/>
      <c r="B82" s="216" t="str">
        <f>'Vaih 4 Olennaisuuden määrittäm.'!B28</f>
        <v>Kuvaa kerättyihin tietoihin liittyvät mahdolliset epävarmuustekijät</v>
      </c>
      <c r="C82" s="265"/>
      <c r="D82" s="482" t="str">
        <f>'Vaih 4 Olennaisuuden määrittäm.'!C28</f>
        <v>Teksti tähän</v>
      </c>
      <c r="E82" s="350"/>
      <c r="F82" s="350"/>
      <c r="G82" s="351"/>
      <c r="H82" s="73"/>
      <c r="I82" s="73"/>
      <c r="J82" s="7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55.5" customHeight="1" x14ac:dyDescent="0.15">
      <c r="A83" s="195"/>
      <c r="B83" s="494" t="s">
        <v>275</v>
      </c>
      <c r="C83" s="224"/>
      <c r="D83" s="224"/>
      <c r="E83" s="224"/>
      <c r="F83" s="224"/>
      <c r="G83" s="255"/>
      <c r="H83" s="115"/>
      <c r="I83" s="115"/>
      <c r="J83" s="115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55.5" customHeight="1" x14ac:dyDescent="0.15">
      <c r="A84" s="197"/>
      <c r="B84" s="198"/>
      <c r="C84" s="495" t="s">
        <v>276</v>
      </c>
      <c r="D84" s="263"/>
      <c r="E84" s="199" t="s">
        <v>277</v>
      </c>
      <c r="F84" s="495" t="s">
        <v>222</v>
      </c>
      <c r="G84" s="263"/>
      <c r="H84" s="115"/>
      <c r="I84" s="115"/>
      <c r="J84" s="115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43.5" customHeight="1" x14ac:dyDescent="0.15">
      <c r="A85" s="301" t="s">
        <v>49</v>
      </c>
      <c r="B85" s="449" t="s">
        <v>150</v>
      </c>
      <c r="C85" s="443" t="s">
        <v>151</v>
      </c>
      <c r="D85" s="263"/>
      <c r="E85" s="79">
        <f>IF(F65="No","Not relevant",IF('Vaih 4 Olennaisuuden määrittäm.'!E30="","",'Vaih 4 Olennaisuuden määrittäm.'!E30))</f>
        <v>0</v>
      </c>
      <c r="F85" s="496" t="str">
        <f>'Vaih 4 Olennaisuuden määrittäm.'!F30:G30</f>
        <v xml:space="preserve">(Kasvihuonekaasupäästöt) kg CO2e	</v>
      </c>
      <c r="G85" s="263"/>
      <c r="H85" s="115"/>
      <c r="I85" s="115"/>
      <c r="J85" s="11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40.5" customHeight="1" x14ac:dyDescent="0.15">
      <c r="A86" s="263"/>
      <c r="B86" s="263"/>
      <c r="C86" s="443" t="s">
        <v>152</v>
      </c>
      <c r="D86" s="263"/>
      <c r="E86" s="79">
        <f>IF(F65="No","Not relevant",IF('Vaih 4 Olennaisuuden määrittäm.'!E31="","",'Vaih 4 Olennaisuuden määrittäm.'!E31))</f>
        <v>0</v>
      </c>
      <c r="F86" s="496" t="str">
        <f>'Vaih 4 Olennaisuuden määrittäm.'!F31:G31</f>
        <v xml:space="preserve">(Kasvihuonekaasupäästöt) kg CO2e	</v>
      </c>
      <c r="G86" s="263"/>
      <c r="H86" s="115"/>
      <c r="I86" s="115"/>
      <c r="J86" s="115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30" customHeight="1" x14ac:dyDescent="0.15">
      <c r="A87" s="263"/>
      <c r="B87" s="263"/>
      <c r="C87" s="483" t="s">
        <v>153</v>
      </c>
      <c r="D87" s="263"/>
      <c r="E87" s="200">
        <f>E85+E86</f>
        <v>0</v>
      </c>
      <c r="F87" s="496" t="str">
        <f>'Vaih 4 Olennaisuuden määrittäm.'!F32:G32</f>
        <v xml:space="preserve">(Kasvihuonekaasupäästöt) kg CO2e	</v>
      </c>
      <c r="G87" s="263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30" customHeight="1" x14ac:dyDescent="0.15">
      <c r="A88" s="497" t="s">
        <v>50</v>
      </c>
      <c r="B88" s="490" t="s">
        <v>155</v>
      </c>
      <c r="C88" s="491" t="s">
        <v>156</v>
      </c>
      <c r="D88" s="492"/>
      <c r="E88" s="196">
        <f>IF(F65="No","Not relevant",IF('Vaih 4 Olennaisuuden määrittäm.'!E33="","",'Vaih 4 Olennaisuuden määrittäm.'!E33))</f>
        <v>0</v>
      </c>
      <c r="F88" s="481" t="str">
        <f>'Vaih 4 Olennaisuuden määrittäm.'!F33:G33</f>
        <v xml:space="preserve">(Kasvihuonekaasupäästöt) kg CO2e	</v>
      </c>
      <c r="G88" s="270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30" customHeight="1" x14ac:dyDescent="0.15">
      <c r="A89" s="498"/>
      <c r="B89" s="479"/>
      <c r="C89" s="493" t="s">
        <v>157</v>
      </c>
      <c r="D89" s="479"/>
      <c r="E89" s="134">
        <f>IF(F66="No","Not relevant",IF('Vaih 4 Olennaisuuden määrittäm.'!E34="","",'Vaih 4 Olennaisuuden määrittäm.'!E34))</f>
        <v>0</v>
      </c>
      <c r="F89" s="267" t="str">
        <f>'Vaih 4 Olennaisuuden määrittäm.'!F34:G34</f>
        <v xml:space="preserve">(Kasvihuonekaasupäästöt) kg CO2e	</v>
      </c>
      <c r="G89" s="26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80.25" customHeight="1" x14ac:dyDescent="0.15">
      <c r="A90" s="498"/>
      <c r="B90" s="479"/>
      <c r="C90" s="480" t="s">
        <v>158</v>
      </c>
      <c r="D90" s="479"/>
      <c r="E90" s="135">
        <f>E88+E89</f>
        <v>0</v>
      </c>
      <c r="F90" s="267" t="str">
        <f>'Vaih 4 Olennaisuuden määrittäm.'!F35:G35</f>
        <v xml:space="preserve">(Kasvihuonekaasupäästöt) kg CO2e	</v>
      </c>
      <c r="G90" s="26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48.75" customHeight="1" x14ac:dyDescent="0.15">
      <c r="A91" s="498"/>
      <c r="B91" s="179" t="s">
        <v>159</v>
      </c>
      <c r="C91" s="478" t="str">
        <f>IF(F65="No","Not relevant",IF('Vaih 4 Olennaisuuden määrittäm.'!C36="","",'Vaih 4 Olennaisuuden määrittäm.'!C36))</f>
        <v>Teksti tähän</v>
      </c>
      <c r="D91" s="479"/>
      <c r="E91" s="479"/>
      <c r="F91" s="479"/>
      <c r="G91" s="479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50.25" customHeight="1" x14ac:dyDescent="0.15">
      <c r="A92" s="498"/>
      <c r="B92" s="179" t="s">
        <v>142</v>
      </c>
      <c r="C92" s="478" t="str">
        <f>IF(F65="No","Not relevant",IF('Vaih 4 Olennaisuuden määrittäm.'!C37="","",'Vaih 4 Olennaisuuden määrittäm.'!C37))</f>
        <v>Teksti tähän</v>
      </c>
      <c r="D92" s="479"/>
      <c r="E92" s="479"/>
      <c r="F92" s="479"/>
      <c r="G92" s="479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44.25" customHeight="1" x14ac:dyDescent="0.15">
      <c r="A93" s="75"/>
      <c r="B93" s="75"/>
      <c r="C93" s="75"/>
      <c r="D93" s="75"/>
      <c r="E93" s="75"/>
      <c r="F93" s="75"/>
      <c r="G93" s="7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44.25" customHeight="1" x14ac:dyDescent="0.15">
      <c r="A94" s="71" t="s">
        <v>125</v>
      </c>
      <c r="B94" s="453" t="s">
        <v>267</v>
      </c>
      <c r="C94" s="476"/>
      <c r="D94" s="476"/>
      <c r="E94" s="476"/>
      <c r="F94" s="476"/>
      <c r="G94" s="477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44.25" customHeight="1" x14ac:dyDescent="0.15">
      <c r="A95" s="444" t="s">
        <v>268</v>
      </c>
      <c r="B95" s="278"/>
      <c r="C95" s="278"/>
      <c r="D95" s="278"/>
      <c r="E95" s="278"/>
      <c r="F95" s="278"/>
      <c r="G95" s="279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44.25" customHeight="1" x14ac:dyDescent="0.15">
      <c r="A96" s="44"/>
      <c r="B96" s="45"/>
      <c r="C96" s="445"/>
      <c r="D96" s="446"/>
      <c r="E96" s="163" t="str">
        <f>'Vaih 4 Olennaisuuden määrittäm.'!E41</f>
        <v>Naiset</v>
      </c>
      <c r="F96" s="163" t="str">
        <f>'Vaih 4 Olennaisuuden määrittäm.'!F41</f>
        <v>Miehet</v>
      </c>
      <c r="G96" s="164" t="str">
        <f>'Vaih 4 Olennaisuuden määrittäm.'!G41</f>
        <v>Muut</v>
      </c>
      <c r="H96" s="73"/>
      <c r="I96" s="73"/>
      <c r="J96" s="73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79.5" customHeight="1" x14ac:dyDescent="0.15">
      <c r="A97" s="46" t="s">
        <v>51</v>
      </c>
      <c r="B97" s="17" t="str">
        <f>'Vaih 4 Olennaisuuden määrittäm.'!B42</f>
        <v>Kokoaikaisten työntekijöiden lukumäärä sukupuolen mukaan.</v>
      </c>
      <c r="C97" s="447" t="str">
        <f>'Vaih 4 Olennaisuuden määrittäm.'!C42:D42</f>
        <v xml:space="preserve">Määrällinen. Laske kokoaikaisten työntekijöiden (Full-time equivalent, FTE) määrä jakamalla viikossa tehtyjen työtuntien määrä normaalilla viikottaisten työtuntien määräll' eli 40 tuntia työtä tai 40 h = 1 FTE. Esim. 20 tuntia työtä / 40 työtunnilla = 0.5 FTE. Jos kaikki työntekijät työskentelevät kokopäiväisesti, syötä työntekijöiden määrä sukupuolittain.	</v>
      </c>
      <c r="D97" s="448"/>
      <c r="E97" s="201">
        <f>IF('Vaih 4 Olennaisuuden määrittäm.'!E42="","",'Vaih 4 Olennaisuuden määrittäm.'!E42)</f>
        <v>0</v>
      </c>
      <c r="F97" s="201">
        <f>IF('Vaih 4 Olennaisuuden määrittäm.'!F42="","",'Vaih 4 Olennaisuuden määrittäm.'!F42)</f>
        <v>0</v>
      </c>
      <c r="G97" s="202">
        <f>IF('Vaih 4 Olennaisuuden määrittäm.'!G42="","",'Vaih 4 Olennaisuuden määrittäm.'!G42)</f>
        <v>0</v>
      </c>
      <c r="H97" s="73"/>
      <c r="I97" s="73"/>
      <c r="J97" s="73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2.75" customHeight="1" x14ac:dyDescent="0.15">
      <c r="A98" s="242" t="s">
        <v>52</v>
      </c>
      <c r="B98" s="324" t="str">
        <f>'Vaih 4 Olennaisuuden määrittäm.'!B43</f>
        <v>Työvoiman ikäjakauma
Raportoi työntekijöiden määrä jokaisessa kategoriassa</v>
      </c>
      <c r="C98" s="485" t="str">
        <f>'Vaih 4 Olennaisuuden määrittäm.'!C43:D43</f>
        <v>Alle 26 -vuotiaat</v>
      </c>
      <c r="D98" s="486"/>
      <c r="E98" s="391">
        <f>IF('Vaih 4 Olennaisuuden määrittäm.'!E43:G43="","",'Vaih 4 Olennaisuuden määrittäm.'!E43:G43)</f>
        <v>0</v>
      </c>
      <c r="F98" s="392"/>
      <c r="G98" s="393"/>
      <c r="H98" s="73"/>
      <c r="I98" s="73"/>
      <c r="J98" s="73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3" x14ac:dyDescent="0.15">
      <c r="A99" s="243"/>
      <c r="B99" s="489"/>
      <c r="C99" s="485" t="str">
        <f>'Vaih 4 Olennaisuuden määrittäm.'!C44:D44</f>
        <v xml:space="preserve">Ikäjakauma 26 - 35 </v>
      </c>
      <c r="D99" s="486"/>
      <c r="E99" s="391">
        <f>IF('Vaih 4 Olennaisuuden määrittäm.'!E44:G44="","",'Vaih 4 Olennaisuuden määrittäm.'!E44:G44)</f>
        <v>0</v>
      </c>
      <c r="F99" s="392"/>
      <c r="G99" s="393"/>
      <c r="H99" s="73"/>
      <c r="I99" s="73"/>
      <c r="J99" s="73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3" x14ac:dyDescent="0.15">
      <c r="A100" s="243"/>
      <c r="B100" s="489"/>
      <c r="C100" s="485" t="str">
        <f>'Vaih 4 Olennaisuuden määrittäm.'!C45:D45</f>
        <v>Ikäjakauma 36 - 45</v>
      </c>
      <c r="D100" s="486"/>
      <c r="E100" s="391">
        <f>IF('Vaih 4 Olennaisuuden määrittäm.'!E45:G45="","",'Vaih 4 Olennaisuuden määrittäm.'!E45:G45)</f>
        <v>0</v>
      </c>
      <c r="F100" s="392"/>
      <c r="G100" s="393"/>
      <c r="H100" s="73"/>
      <c r="I100" s="73"/>
      <c r="J100" s="73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3" x14ac:dyDescent="0.15">
      <c r="A101" s="243"/>
      <c r="B101" s="489"/>
      <c r="C101" s="485" t="str">
        <f>'Vaih 4 Olennaisuuden määrittäm.'!C46:D46</f>
        <v>Ikäjakauma 46 - 55</v>
      </c>
      <c r="D101" s="486"/>
      <c r="E101" s="391">
        <f>IF('Vaih 4 Olennaisuuden määrittäm.'!E46:G46="","",'Vaih 4 Olennaisuuden määrittäm.'!E46:G46)</f>
        <v>0</v>
      </c>
      <c r="F101" s="392"/>
      <c r="G101" s="393"/>
      <c r="H101" s="73"/>
      <c r="I101" s="73"/>
      <c r="J101" s="73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3" x14ac:dyDescent="0.15">
      <c r="A102" s="243"/>
      <c r="B102" s="489"/>
      <c r="C102" s="487" t="str">
        <f>'Vaih 4 Olennaisuuden määrittäm.'!C47:D47</f>
        <v>Ikäjakauma 55+</v>
      </c>
      <c r="D102" s="488"/>
      <c r="E102" s="391">
        <f>IF('Vaih 4 Olennaisuuden määrittäm.'!E47:G47="","",'Vaih 4 Olennaisuuden määrittäm.'!E47:G47)</f>
        <v>0</v>
      </c>
      <c r="F102" s="392"/>
      <c r="G102" s="393"/>
      <c r="H102" s="73"/>
      <c r="I102" s="73"/>
      <c r="J102" s="73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69.75" customHeight="1" x14ac:dyDescent="0.15">
      <c r="A103" s="46" t="s">
        <v>53</v>
      </c>
      <c r="B103" s="7" t="str">
        <f>'Vaih 4 Olennaisuuden määrittäm.'!B48</f>
        <v>Maksetut palkat yhteensä</v>
      </c>
      <c r="C103" s="443" t="str">
        <f>'Vaih 4 Olennaisuuden määrittäm.'!C48:D48</f>
        <v>Laske maksetut palkat yhteensä paikallisessa valuutassa (jätä pois eläkemaksut ja muut vastaavat palkkiot)</v>
      </c>
      <c r="D103" s="271"/>
      <c r="E103" s="450" t="str">
        <f>IF('Vaih 4 Olennaisuuden määrittäm.'!E48="","",'Vaih 4 Olennaisuuden määrittäm.'!E48)</f>
        <v>Arvo tuhansina</v>
      </c>
      <c r="F103" s="392"/>
      <c r="G103" s="393"/>
      <c r="H103" s="73"/>
      <c r="J103" s="73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21" customHeight="1" x14ac:dyDescent="0.15">
      <c r="A104" s="237" t="s">
        <v>54</v>
      </c>
      <c r="B104" s="449" t="str">
        <f>'Vaih 4 Olennaisuuden määrittäm.'!B49</f>
        <v>Naisten peruspalkan ja korvausten osuus miesten peruspalkkaan ja korvauksiin jaettuna henkilöstö-kategorioihin. Raportoiva organisaatio voi muokata henkilöstö-kategorioita</v>
      </c>
      <c r="C104" s="443" t="str">
        <f>'Vaih 4 Olennaisuuden määrittäm.'!C49:D49</f>
        <v xml:space="preserve">Johtajat	</v>
      </c>
      <c r="D104" s="271"/>
      <c r="E104" s="394" t="str">
        <f>IF('Vaih 4 Olennaisuuden määrittäm.'!E49="","",'Vaih 4 Olennaisuuden määrittäm.'!E49)</f>
        <v>%</v>
      </c>
      <c r="F104" s="260"/>
      <c r="G104" s="261"/>
      <c r="H104" s="73"/>
      <c r="J104" s="73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24" customHeight="1" x14ac:dyDescent="0.15">
      <c r="A105" s="237"/>
      <c r="B105" s="449"/>
      <c r="C105" s="443" t="str">
        <f>'Vaih 4 Olennaisuuden määrittäm.'!C50:D50</f>
        <v xml:space="preserve">Keskijohto	</v>
      </c>
      <c r="D105" s="271"/>
      <c r="E105" s="394" t="str">
        <f>IF('Vaih 4 Olennaisuuden määrittäm.'!E50="","",'Vaih 4 Olennaisuuden määrittäm.'!E50)</f>
        <v>%</v>
      </c>
      <c r="F105" s="260"/>
      <c r="G105" s="261"/>
      <c r="H105" s="73"/>
      <c r="I105" s="73"/>
      <c r="J105" s="73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21" customHeight="1" x14ac:dyDescent="0.15">
      <c r="A106" s="237"/>
      <c r="B106" s="449"/>
      <c r="C106" s="443" t="str">
        <f>'Vaih 4 Olennaisuuden määrittäm.'!C51:D51</f>
        <v xml:space="preserve">Kokenut henkilöstö	</v>
      </c>
      <c r="D106" s="271"/>
      <c r="E106" s="394" t="str">
        <f>IF('Vaih 4 Olennaisuuden määrittäm.'!E51="","",'Vaih 4 Olennaisuuden määrittäm.'!E51)</f>
        <v>%</v>
      </c>
      <c r="F106" s="260"/>
      <c r="G106" s="261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27.75" customHeight="1" x14ac:dyDescent="0.15">
      <c r="A107" s="237"/>
      <c r="B107" s="449"/>
      <c r="C107" s="443" t="str">
        <f>'Vaih 4 Olennaisuuden määrittäm.'!C52:D52</f>
        <v xml:space="preserve">Nuorempi henkilöstö	</v>
      </c>
      <c r="D107" s="271"/>
      <c r="E107" s="394" t="str">
        <f>IF('Vaih 4 Olennaisuuden määrittäm.'!E52="","",'Vaih 4 Olennaisuuden määrittäm.'!E52)</f>
        <v>%</v>
      </c>
      <c r="F107" s="260"/>
      <c r="G107" s="261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52.5" customHeight="1" x14ac:dyDescent="0.15">
      <c r="A108" s="236" t="s">
        <v>55</v>
      </c>
      <c r="B108" s="449" t="str">
        <f>'Vaih 4 Olennaisuuden määrittäm.'!B53</f>
        <v xml:space="preserve">Raportointijakson sairauslomat prosentteina. </v>
      </c>
      <c r="C108" s="443" t="str">
        <f>'Vaih 4 Olennaisuuden määrittäm.'!C53</f>
        <v xml:space="preserve">Työhön liittyvät = työtapaturmat, stressi, vaativat työolosuhteet jne. 
Ei työhön liittyvät = flunssa, lasten sairastuminen, suunniteltu sairausloma jne.	</v>
      </c>
      <c r="D108" s="443"/>
      <c r="E108" s="165" t="str">
        <f>'Vaih 4 Olennaisuuden määrittäm.'!E53</f>
        <v>Työhön liittyvät</v>
      </c>
      <c r="F108" s="165" t="str">
        <f>'Vaih 4 Olennaisuuden määrittäm.'!F53</f>
        <v>Ei työhön liittyvät</v>
      </c>
      <c r="G108" s="165" t="str">
        <f>'Vaih 4 Olennaisuuden määrittäm.'!G53</f>
        <v>Sairausloma-
prosentin kokonais-
tavoitteet</v>
      </c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24.75" customHeight="1" x14ac:dyDescent="0.15">
      <c r="A109" s="236"/>
      <c r="B109" s="449"/>
      <c r="C109" s="443"/>
      <c r="D109" s="443"/>
      <c r="E109" s="168" t="str">
        <f>IF('Vaih 4 Olennaisuuden määrittäm.'!E54="","",'Vaih 4 Olennaisuuden määrittäm.'!E54)</f>
        <v>%</v>
      </c>
      <c r="F109" s="166" t="str">
        <f>IF('Vaih 4 Olennaisuuden määrittäm.'!F54="","",'Vaih 4 Olennaisuuden määrittäm.'!F54)</f>
        <v>%</v>
      </c>
      <c r="G109" s="167" t="str">
        <f>IF('Vaih 4 Olennaisuuden määrittäm.'!G54="","",'Vaih 4 Olennaisuuden määrittäm.'!G54)</f>
        <v>%</v>
      </c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51" customHeight="1" x14ac:dyDescent="0.15">
      <c r="A110" s="23" t="s">
        <v>56</v>
      </c>
      <c r="B110" s="7" t="str">
        <f>'Vaih 4 Olennaisuuden määrittäm.'!B55</f>
        <v>Terveys- ja turvallisuuskoulutukseen viimeisen kolmen vuoden aikana osallistuneiden työntekijöiden määrä.</v>
      </c>
      <c r="C110" s="443" t="str">
        <f>'Vaih 4 Olennaisuuden määrittäm.'!C55:D55</f>
        <v>Laske työntekijöiden määrä, jotka ovat osallistuneet terveys- ja turvallisuuskoulutukseen viimeisen kolmen vuoden aikana</v>
      </c>
      <c r="D110" s="263"/>
      <c r="E110" s="394">
        <f>IF('Vaih 4 Olennaisuuden määrittäm.'!E55="","",'Vaih 4 Olennaisuuden määrittäm.'!E55)</f>
        <v>0</v>
      </c>
      <c r="F110" s="260"/>
      <c r="G110" s="261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40.5" customHeight="1" x14ac:dyDescent="0.15">
      <c r="A111" s="23" t="s">
        <v>57</v>
      </c>
      <c r="B111" s="7" t="str">
        <f>'Vaih 4 Olennaisuuden määrittäm.'!B56</f>
        <v>Sopimukset, jotka houkuttelevat jäämään vanhempainvapaalle</v>
      </c>
      <c r="C111" s="451" t="str">
        <f>'Vaih 4 Olennaisuuden määrittäm.'!C56:D56</f>
        <v xml:space="preserve">Kuvaus: Kuvaa naisten ja miesten vanhempainvapaan ehdot raportoivassa organisaatiossa. 	</v>
      </c>
      <c r="D111" s="452"/>
      <c r="E111" s="450" t="str">
        <f>IF('Vaih 4 Olennaisuuden määrittäm.'!E56="","",'Vaih 4 Olennaisuuden määrittäm.'!E56)</f>
        <v>Teksti tähän</v>
      </c>
      <c r="F111" s="392"/>
      <c r="G111" s="39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47.25" customHeight="1" x14ac:dyDescent="0.15">
      <c r="A112" s="23" t="s">
        <v>58</v>
      </c>
      <c r="B112" s="7" t="str">
        <f>'Vaih 4 Olennaisuuden määrittäm.'!B57</f>
        <v xml:space="preserve">Työntekijöiden koulutus- ja jatkokoulutustuntien määrä raportointijaksolla. </v>
      </c>
      <c r="C112" s="451" t="str">
        <f>'Vaih 4 Olennaisuuden määrittäm.'!C57:D57</f>
        <v>Laske työntekijöiden koulutukseen ja jatko-kouluttautumiseen käytetyt tunnit</v>
      </c>
      <c r="D112" s="452"/>
      <c r="E112" s="450">
        <f>IF('Vaih 4 Olennaisuuden määrittäm.'!E57="","",'Vaih 4 Olennaisuuden määrittäm.'!E57)</f>
        <v>0</v>
      </c>
      <c r="F112" s="392"/>
      <c r="G112" s="39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42.75" customHeight="1" x14ac:dyDescent="0.15">
      <c r="A113" s="23" t="s">
        <v>59</v>
      </c>
      <c r="B113" s="26" t="str">
        <f>'Vaih 4 Olennaisuuden määrittäm.'!B58</f>
        <v>Sukupuolten tasa-arvoa edistävät hankkeet</v>
      </c>
      <c r="C113" s="451" t="str">
        <f>'Vaih 4 Olennaisuuden määrittäm.'!C58:D58</f>
        <v>Kuvaa yhtiön hankkeita ja toimenpiteitä sukupuolten välisen tasa-arvon edistämiselle</v>
      </c>
      <c r="D113" s="452"/>
      <c r="E113" s="450" t="str">
        <f>IF('Vaih 4 Olennaisuuden määrittäm.'!E58="","",'Vaih 4 Olennaisuuden määrittäm.'!E58)</f>
        <v>Teksti tähän</v>
      </c>
      <c r="F113" s="392"/>
      <c r="G113" s="39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35.25" customHeight="1" x14ac:dyDescent="0.15">
      <c r="A114" s="23" t="s">
        <v>60</v>
      </c>
      <c r="B114" s="26" t="str">
        <f>'Vaih 4 Olennaisuuden määrittäm.'!B59</f>
        <v xml:space="preserve">Ikäjakauman laajentamista edistävät hankkeet </v>
      </c>
      <c r="C114" s="451" t="str">
        <f>'Vaih 4 Olennaisuuden määrittäm.'!C59:D59</f>
        <v>Kuvaa yhtiön hankkeita ja toimenpiteitä ikäjakauman laajentamiselle</v>
      </c>
      <c r="D114" s="452"/>
      <c r="E114" s="450" t="str">
        <f>IF('Vaih 4 Olennaisuuden määrittäm.'!E59="","",'Vaih 4 Olennaisuuden määrittäm.'!E59)</f>
        <v>Teksti tähän</v>
      </c>
      <c r="F114" s="392"/>
      <c r="G114" s="39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37.5" customHeight="1" x14ac:dyDescent="0.15">
      <c r="A115" s="23" t="s">
        <v>61</v>
      </c>
      <c r="B115" s="26" t="str">
        <f>'Vaih 4 Olennaisuuden määrittäm.'!B60</f>
        <v>Hankkeet monimuotoisuuden edistämiselle</v>
      </c>
      <c r="C115" s="451" t="str">
        <f>'Vaih 4 Olennaisuuden määrittäm.'!C60:D60</f>
        <v>Kuvaa hankkeita ja toimenpiteitä inkluusion ja monimuotoisuuten edistämiselle</v>
      </c>
      <c r="D115" s="452"/>
      <c r="E115" s="450" t="str">
        <f>IF('Vaih 4 Olennaisuuden määrittäm.'!E60="","",'Vaih 4 Olennaisuuden määrittäm.'!E60)</f>
        <v>Teksti tähän</v>
      </c>
      <c r="F115" s="392"/>
      <c r="G115" s="39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42.75" customHeight="1" x14ac:dyDescent="0.15">
      <c r="A116" s="23" t="s">
        <v>62</v>
      </c>
      <c r="B116" s="26" t="str">
        <f>'Vaih 4 Olennaisuuden määrittäm.'!B61</f>
        <v>Toimitusketjun ihmisoikeudet</v>
      </c>
      <c r="C116" s="451" t="str">
        <f>'Vaih 4 Olennaisuuden määrittäm.'!C61:D61</f>
        <v>Kuvaa kuinka yhtiö hallinnoi työntekijöiden ja ihmisoikeuksien rikkomisen riskiä toimitusketjussa</v>
      </c>
      <c r="D116" s="452"/>
      <c r="E116" s="450" t="str">
        <f>IF('Vaih 4 Olennaisuuden määrittäm.'!E61="","",'Vaih 4 Olennaisuuden määrittäm.'!E61)</f>
        <v>Teksti tähän</v>
      </c>
      <c r="F116" s="392"/>
      <c r="G116" s="39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49.5" customHeight="1" x14ac:dyDescent="0.15">
      <c r="A117" s="136"/>
      <c r="B117" s="137"/>
      <c r="C117" s="138"/>
      <c r="D117" s="139"/>
      <c r="E117" s="140"/>
      <c r="F117" s="139"/>
      <c r="G117" s="139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27" customHeight="1" x14ac:dyDescent="0.15">
      <c r="A118" s="274" t="s">
        <v>269</v>
      </c>
      <c r="B118" s="275"/>
      <c r="C118" s="275"/>
      <c r="D118" s="275"/>
      <c r="E118" s="275"/>
      <c r="F118" s="275"/>
      <c r="G118" s="275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52.5" customHeight="1" x14ac:dyDescent="0.15">
      <c r="A119" s="126" t="s">
        <v>63</v>
      </c>
      <c r="B119" s="26" t="str">
        <f>'Vaih 4 Olennaisuuden määrittäm.'!B63</f>
        <v xml:space="preserve">Kuvaa lyhyen ja pitkän aikavälin päätöksenteon välistä tasapainoa, jolla turvataan yrityksen kestävä taloudellinen tulevaisuus. </v>
      </c>
      <c r="C119" s="389" t="str">
        <f>'Vaih 4 Olennaisuuden määrittäm.'!C63:D63</f>
        <v>Kuvaa kuinka organisaation päätöksenteko vaikuttaa vastuullisiin ja taloudellisiin valintoihin</v>
      </c>
      <c r="D119" s="390"/>
      <c r="E119" s="391" t="str">
        <f>IF('Vaih 4 Olennaisuuden määrittäm.'!E63="","",'Vaih 4 Olennaisuuden määrittäm.'!E63)</f>
        <v>Teksti tähän</v>
      </c>
      <c r="F119" s="392"/>
      <c r="G119" s="39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54.75" customHeight="1" x14ac:dyDescent="0.15">
      <c r="A120" s="23" t="s">
        <v>64</v>
      </c>
      <c r="B120" s="21" t="str">
        <f>'Vaih 4 Olennaisuuden määrittäm.'!B64</f>
        <v>Kuvaa, kuinka hallitset toimitusketjuasi ja varmistat minimaalisen materiaalin käytön, jätteen syntymisen, energiankulutuksen jne.</v>
      </c>
      <c r="C120" s="471" t="str">
        <f>'Vaih 4 Olennaisuuden määrittäm.'!C64:D64</f>
        <v>Kuvaa ohjeista ja toimia vähentää materiaalien käyttöä, jättettä, energiankulutusta, ja päästöjä toimitusketjussa</v>
      </c>
      <c r="D120" s="472"/>
      <c r="E120" s="391" t="str">
        <f>IF('Vaih 4 Olennaisuuden määrittäm.'!E64="","",'Vaih 4 Olennaisuuden määrittäm.'!E64)</f>
        <v>Teksti tähän</v>
      </c>
      <c r="F120" s="392"/>
      <c r="G120" s="39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51.75" customHeight="1" x14ac:dyDescent="0.15">
      <c r="A121" s="23" t="s">
        <v>65</v>
      </c>
      <c r="B121" s="21" t="str">
        <f>'Vaih 4 Olennaisuuden määrittäm.'!B65</f>
        <v>Vastuullisuudesta tunnistetut liiketoimintamahdollisuudet, esim. optimaallinen materiaalien käyttö, sekä syntyneet kustannussäästöt että positiviiset vaikutukset</v>
      </c>
      <c r="C121" s="471" t="str">
        <f>'Vaih 4 Olennaisuuden määrittäm.'!C65:D65</f>
        <v>Kuvaa tunnistetut liiketoimintamahdollisuudet ja niiden yhteys vastuullisuuden edistämiseen</v>
      </c>
      <c r="D121" s="472"/>
      <c r="E121" s="391" t="str">
        <f>IF('Vaih 4 Olennaisuuden määrittäm.'!E65="","",'Vaih 4 Olennaisuuden määrittäm.'!E65)</f>
        <v>Teksti tähän</v>
      </c>
      <c r="F121" s="392"/>
      <c r="G121" s="39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62.25" customHeight="1" x14ac:dyDescent="0.15">
      <c r="A122" s="23" t="s">
        <v>66</v>
      </c>
      <c r="B122" s="26" t="str">
        <f>'Vaih 4 Olennaisuuden määrittäm.'!B66</f>
        <v>Kuvaa toimenpiteet, joilla varmistetaan riittävä likviditeetti ja vakaa taloustilanne. Tämä voi sisältää, mutta ei poissulkea, factoring-lainat, leasing-lainat, lainaehdot, talletukset, jne.</v>
      </c>
      <c r="C122" s="389" t="str">
        <f>'Vaih 4 Olennaisuuden määrittäm.'!C66:D66</f>
        <v>Kuvaa toimia varmistaa riittävä likviditeetti ja taloudellinen kestävyys</v>
      </c>
      <c r="D122" s="390"/>
      <c r="E122" s="391" t="str">
        <f>IF('Vaih 4 Olennaisuuden määrittäm.'!E66="","",'Vaih 4 Olennaisuuden määrittäm.'!E66)</f>
        <v>Teksti tähän</v>
      </c>
      <c r="F122" s="392"/>
      <c r="G122" s="39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61.5" customHeight="1" x14ac:dyDescent="0.15">
      <c r="A123" s="23" t="s">
        <v>67</v>
      </c>
      <c r="B123" s="26" t="str">
        <f>'Vaih 4 Olennaisuuden määrittäm.'!B67</f>
        <v>Merkittävät ja/tai tunnistetut korruption riskit raportoivassa organisaatiossa, organisaation toimialalla, tai toimitusketjussa, ja toimenpiteet korruptioriskin vähentämiselle.</v>
      </c>
      <c r="C123" s="471" t="str">
        <f>'Vaih 4 Olennaisuuden määrittäm.'!C67:D67</f>
        <v>Kuvaa tunnistettuja korruptioriskejä ja toimenpiteitä hallita riskiä raportoivassa organisaatiossa, organisaation toimialalla, tai toimitusketjussa.</v>
      </c>
      <c r="D123" s="472"/>
      <c r="E123" s="391" t="str">
        <f>IF('Vaih 4 Olennaisuuden määrittäm.'!E67="","",'Vaih 4 Olennaisuuden määrittäm.'!E67)</f>
        <v>Teksti tähän</v>
      </c>
      <c r="F123" s="392"/>
      <c r="G123" s="39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51" customHeight="1" x14ac:dyDescent="0.15">
      <c r="A124" s="111"/>
      <c r="B124" s="112"/>
      <c r="C124" s="119"/>
      <c r="D124" s="120"/>
      <c r="E124" s="120"/>
      <c r="F124" s="120"/>
      <c r="G124" s="120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40.5" customHeight="1" x14ac:dyDescent="0.15">
      <c r="A125" s="70" t="s">
        <v>261</v>
      </c>
      <c r="B125" s="374" t="s">
        <v>283</v>
      </c>
      <c r="C125" s="375"/>
      <c r="D125" s="375"/>
      <c r="E125" s="375"/>
      <c r="F125" s="375"/>
      <c r="G125" s="376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33" customHeight="1" x14ac:dyDescent="0.15">
      <c r="A126" s="71" t="s">
        <v>125</v>
      </c>
      <c r="B126" s="453" t="s">
        <v>270</v>
      </c>
      <c r="C126" s="454"/>
      <c r="D126" s="454"/>
      <c r="E126" s="454"/>
      <c r="F126" s="454"/>
      <c r="G126" s="455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09.5" customHeight="1" x14ac:dyDescent="0.15">
      <c r="A127" s="125" t="s">
        <v>72</v>
      </c>
      <c r="B127" s="81" t="str">
        <f>'Vaihe 5 Hallintoprofiili'!B16</f>
        <v>Muut kestävän kehityksen sertifioinnit ja/tai merkit. Jos organisaatiolla on jo ennestään muita voimassa olevia kestävän kehityksen merkkejä ja/tai sertifiointeja, lisää kuvaus asianomaisesta sertifioinnista/merkistä. 
(Suosittelemme lataamaan kuvan, kun kestävyysraporttia kuvitetaan)</v>
      </c>
      <c r="C127" s="184" t="str">
        <f>'Vaihe 5 Hallintoprofiili'!C16</f>
        <v>Kuvaus (enintään 800 merkkiä välilyönnit mukaan lukien)</v>
      </c>
      <c r="D127" s="456" t="str">
        <f>IF('Vaihe 5 Hallintoprofiili'!D16="","",'Vaihe 5 Hallintoprofiili'!D16)</f>
        <v>Teksti tähän</v>
      </c>
      <c r="E127" s="457"/>
      <c r="F127" s="457"/>
      <c r="G127" s="458"/>
      <c r="H127" s="3"/>
      <c r="I127" s="3"/>
      <c r="J127" s="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49.5" customHeight="1" x14ac:dyDescent="0.15">
      <c r="A128" s="147"/>
      <c r="B128" s="148"/>
      <c r="C128" s="149"/>
      <c r="D128" s="150"/>
      <c r="E128" s="150"/>
      <c r="F128" s="150"/>
      <c r="G128" s="150"/>
      <c r="H128" s="3"/>
      <c r="I128" s="3"/>
      <c r="J128" s="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42" customHeight="1" x14ac:dyDescent="0.15">
      <c r="A129" s="70" t="s">
        <v>261</v>
      </c>
      <c r="B129" s="397" t="str">
        <f>'Vaihe 6 Johtamistapa'!B8:H8</f>
        <v xml:space="preserve">JOHDON LÄHESTYMISTAPA						</v>
      </c>
      <c r="C129" s="398"/>
      <c r="D129" s="398"/>
      <c r="E129" s="398"/>
      <c r="F129" s="398"/>
      <c r="G129" s="399"/>
      <c r="H129" s="3"/>
      <c r="I129" s="3"/>
      <c r="J129" s="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36.75" customHeight="1" x14ac:dyDescent="0.15">
      <c r="A130" s="183" t="str">
        <f>'Vaihe 6 Johtamistapa'!A8</f>
        <v>NSRS:n indeksi:</v>
      </c>
      <c r="B130" s="233" t="s">
        <v>220</v>
      </c>
      <c r="C130" s="239"/>
      <c r="D130" s="239"/>
      <c r="E130" s="239"/>
      <c r="F130" s="239"/>
      <c r="G130" s="239"/>
      <c r="H130" s="139"/>
      <c r="I130" s="3"/>
      <c r="J130" s="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34.5" customHeight="1" x14ac:dyDescent="0.15">
      <c r="A131" s="151"/>
      <c r="B131" s="152" t="str">
        <f>'Vaihe 6 Johtamistapa'!B10</f>
        <v>Aihe A: Kierrätetyt ja uudelleen käytetyt materiaalit</v>
      </c>
      <c r="C131" s="368" t="str">
        <f>'Vaihe 6 Johtamistapa'!C10:H10</f>
        <v xml:space="preserve">Kierrätetyt ja uudelleen käytetyt materiaalit			</v>
      </c>
      <c r="D131" s="369"/>
      <c r="E131" s="369"/>
      <c r="F131" s="369"/>
      <c r="G131" s="370"/>
      <c r="H131" s="3"/>
      <c r="I131" s="3"/>
      <c r="J131" s="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40.5" customHeight="1" x14ac:dyDescent="0.15">
      <c r="A132" s="182" t="s">
        <v>82</v>
      </c>
      <c r="B132" s="181" t="str">
        <f>'Vaihe 6 Johtamistapa'!B11</f>
        <v>Tavoite numeroina (määritä ainakin yksi tavoite)</v>
      </c>
      <c r="C132" s="153" t="str">
        <f>'Vaihe 6 Johtamistapa'!C11</f>
        <v>Arvo</v>
      </c>
      <c r="D132" s="396" t="str">
        <f>IF('Vaihe 6 Johtamistapa'!D11:F11="","",'Vaihe 6 Johtamistapa'!D11:F11)</f>
        <v/>
      </c>
      <c r="E132" s="372"/>
      <c r="F132" s="373"/>
      <c r="G132" s="34" t="str">
        <f>'Vaihe 6 Johtamistapa'!G11:H11</f>
        <v>Prosentti</v>
      </c>
      <c r="H132" s="3"/>
      <c r="I132" s="3"/>
      <c r="J132" s="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41.25" customHeight="1" x14ac:dyDescent="0.15">
      <c r="A133" s="36" t="s">
        <v>284</v>
      </c>
      <c r="B133" s="181" t="str">
        <f>'Vaihe 6 Johtamistapa'!B12</f>
        <v>Kuvaa tavoitetta mukaan lukien ajanjaksoa saavuttaa tavoite</v>
      </c>
      <c r="C133" s="400" t="str">
        <f>IF('Vaihe 6 Johtamistapa'!C12:H12="","",'Vaihe 6 Johtamistapa'!C12:H12)</f>
        <v/>
      </c>
      <c r="D133" s="392"/>
      <c r="E133" s="392"/>
      <c r="F133" s="392"/>
      <c r="G133" s="401"/>
      <c r="H133" s="3"/>
      <c r="I133" s="3"/>
      <c r="J133" s="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58.5" customHeight="1" x14ac:dyDescent="0.15">
      <c r="A134" s="36" t="s">
        <v>81</v>
      </c>
      <c r="B134" s="181" t="str">
        <f>'Vaihe 6 Johtamistapa'!B13</f>
        <v>Määritä tavoitteen saavuttamiselle vuosisuunnitelma aina ennalta määritettyyn ajanjaksoon saakka. Kerro lyhyesti, miten organisaatio seuraa ja hallinnoi kehitystä.</v>
      </c>
      <c r="C134" s="400" t="str">
        <f>IF('Vaihe 6 Johtamistapa'!C13:H13="","",'Vaihe 6 Johtamistapa'!C13:H13)</f>
        <v/>
      </c>
      <c r="D134" s="392"/>
      <c r="E134" s="392"/>
      <c r="F134" s="392"/>
      <c r="G134" s="401"/>
      <c r="H134" s="3"/>
      <c r="I134" s="3"/>
      <c r="J134" s="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37.5" customHeight="1" x14ac:dyDescent="0.15">
      <c r="A135" s="151"/>
      <c r="B135" s="152" t="str">
        <f>'Vaihe 6 Johtamistapa'!B14</f>
        <v>Aihe B: Jäte</v>
      </c>
      <c r="C135" s="368" t="str">
        <f>'Vaihe 6 Johtamistapa'!C14:H14</f>
        <v>Jäte</v>
      </c>
      <c r="D135" s="369"/>
      <c r="E135" s="369"/>
      <c r="F135" s="369"/>
      <c r="G135" s="370"/>
      <c r="H135" s="3"/>
      <c r="I135" s="3"/>
      <c r="J135" s="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28.5" customHeight="1" x14ac:dyDescent="0.15">
      <c r="A136" s="36" t="s">
        <v>285</v>
      </c>
      <c r="B136" s="181" t="str">
        <f>'Vaihe 6 Johtamistapa'!B15</f>
        <v>Tavoite numeroina (määritä ainakin yksi tavoite)</v>
      </c>
      <c r="C136" s="153" t="str">
        <f>'Vaihe 6 Johtamistapa'!C15</f>
        <v>Arvo</v>
      </c>
      <c r="D136" s="396" t="str">
        <f>IF('Vaihe 6 Johtamistapa'!D15:F15="","",'Vaihe 6 Johtamistapa'!D15:F15)</f>
        <v/>
      </c>
      <c r="E136" s="372"/>
      <c r="F136" s="373"/>
      <c r="G136" s="34" t="str">
        <f>'Vaihe 6 Johtamistapa'!G15:H15</f>
        <v>Metritonni</v>
      </c>
      <c r="H136" s="3"/>
      <c r="I136" s="3"/>
      <c r="J136" s="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37.5" customHeight="1" x14ac:dyDescent="0.15">
      <c r="A137" s="36" t="s">
        <v>286</v>
      </c>
      <c r="B137" s="181" t="str">
        <f>'Vaihe 6 Johtamistapa'!B16</f>
        <v>Kuvaa tavoitetta mukaan lukien ajanjaksoa saavuttaa tavoite</v>
      </c>
      <c r="C137" s="365" t="str">
        <f>IF('Vaihe 6 Johtamistapa'!C16:H16="","",'Vaihe 6 Johtamistapa'!C16:H16)</f>
        <v/>
      </c>
      <c r="D137" s="366"/>
      <c r="E137" s="366"/>
      <c r="F137" s="366"/>
      <c r="G137" s="367"/>
      <c r="H137" s="3"/>
      <c r="I137" s="3"/>
      <c r="J137" s="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66.75" customHeight="1" x14ac:dyDescent="0.15">
      <c r="A138" s="36" t="s">
        <v>287</v>
      </c>
      <c r="B138" s="181" t="str">
        <f>'Vaihe 6 Johtamistapa'!B17</f>
        <v>Määritä tavoitteen saavuttamiselle vuosisuunnitelma aina ennalta määritettyyn ajanjaksoon saakka. Kerro lyhyesti, miten organisaatio seuraa ja hallinnoi kehitystä.</v>
      </c>
      <c r="C138" s="365" t="str">
        <f>IF('Vaihe 6 Johtamistapa'!C17:H17="","",'Vaihe 6 Johtamistapa'!C17:H17)</f>
        <v/>
      </c>
      <c r="D138" s="366"/>
      <c r="E138" s="366"/>
      <c r="F138" s="366"/>
      <c r="G138" s="367"/>
      <c r="H138" s="3"/>
      <c r="I138" s="3"/>
      <c r="J138" s="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41.25" customHeight="1" x14ac:dyDescent="0.15">
      <c r="A139" s="151"/>
      <c r="B139" s="152" t="str">
        <f>'Vaihe 6 Johtamistapa'!B18</f>
        <v>Aihe C: Energia</v>
      </c>
      <c r="C139" s="368" t="str">
        <f>'Vaihe 6 Johtamistapa'!C18:H18</f>
        <v>Energia</v>
      </c>
      <c r="D139" s="369"/>
      <c r="E139" s="369"/>
      <c r="F139" s="369"/>
      <c r="G139" s="370"/>
      <c r="H139" s="3"/>
      <c r="I139" s="3"/>
      <c r="J139" s="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30.75" customHeight="1" x14ac:dyDescent="0.15">
      <c r="A140" s="36" t="s">
        <v>288</v>
      </c>
      <c r="B140" s="181" t="str">
        <f>'Vaihe 6 Johtamistapa'!B19</f>
        <v>Tavoite numeroina (määritä ainakin yksi tavoite)</v>
      </c>
      <c r="C140" s="153" t="str">
        <f>'Vaihe 6 Johtamistapa'!C19</f>
        <v>Arvo</v>
      </c>
      <c r="D140" s="371" t="str">
        <f>IF('Vaihe 6 Johtamistapa'!D19:F19="","",'Vaihe 6 Johtamistapa'!D19:F19)</f>
        <v/>
      </c>
      <c r="E140" s="372"/>
      <c r="F140" s="373"/>
      <c r="G140" s="34" t="str">
        <f>'Vaihe 6 Johtamistapa'!G19:H19</f>
        <v>KWh</v>
      </c>
      <c r="H140" s="3"/>
      <c r="I140" s="3"/>
      <c r="J140" s="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38.25" customHeight="1" x14ac:dyDescent="0.15">
      <c r="A141" s="36" t="s">
        <v>286</v>
      </c>
      <c r="B141" s="181" t="str">
        <f>'Vaihe 6 Johtamistapa'!B20</f>
        <v>Kuvaa tavoitetta mukaan lukien ajanjaksoa saavuttaa tavoite</v>
      </c>
      <c r="C141" s="365" t="str">
        <f>IF('Vaihe 6 Johtamistapa'!C20:H20="","",'Vaihe 6 Johtamistapa'!C20:H20)</f>
        <v/>
      </c>
      <c r="D141" s="366"/>
      <c r="E141" s="366"/>
      <c r="F141" s="366"/>
      <c r="G141" s="367"/>
      <c r="H141" s="3"/>
      <c r="I141" s="3"/>
      <c r="J141" s="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63.75" customHeight="1" x14ac:dyDescent="0.15">
      <c r="A142" s="36" t="s">
        <v>289</v>
      </c>
      <c r="B142" s="181" t="str">
        <f>'Vaihe 6 Johtamistapa'!B21</f>
        <v>Määritä tavoitteen saavuttamiselle vuosisuunnitelma aina ennalta määritettyyn ajanjaksoon saakka. Kerro lyhyesti, miten organisaatio seuraa ja hallinnoi kehitystä.</v>
      </c>
      <c r="C142" s="395" t="str">
        <f>IF('Vaihe 6 Johtamistapa'!C21:H21="","",'Vaihe 6 Johtamistapa'!C21:H21)</f>
        <v/>
      </c>
      <c r="D142" s="372"/>
      <c r="E142" s="372"/>
      <c r="F142" s="372"/>
      <c r="G142" s="373"/>
      <c r="H142" s="3"/>
      <c r="I142" s="3"/>
      <c r="J142" s="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42.75" customHeight="1" x14ac:dyDescent="0.15">
      <c r="A143" s="151"/>
      <c r="B143" s="152" t="str">
        <f>'Vaihe 6 Johtamistapa'!B22</f>
        <v>Aihe D: Kasvihuonekaasupäästöt</v>
      </c>
      <c r="C143" s="368" t="str">
        <f>'Vaihe 6 Johtamistapa'!C22:H22</f>
        <v>Kasvihuonekaasupäästöt</v>
      </c>
      <c r="D143" s="369"/>
      <c r="E143" s="369"/>
      <c r="F143" s="369"/>
      <c r="G143" s="370"/>
      <c r="H143" s="3"/>
      <c r="I143" s="3"/>
      <c r="J143" s="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36.75" customHeight="1" x14ac:dyDescent="0.15">
      <c r="A144" s="36" t="s">
        <v>290</v>
      </c>
      <c r="B144" s="181" t="str">
        <f>'Vaihe 6 Johtamistapa'!B23</f>
        <v>Tavoite numeroina (määritä ainakin yksi tavoite)</v>
      </c>
      <c r="C144" s="153" t="str">
        <f>'Vaihe 6 Johtamistapa'!C23</f>
        <v>Arvo</v>
      </c>
      <c r="D144" s="396" t="str">
        <f>IF('Vaihe 6 Johtamistapa'!D23:F23="","",'Vaihe 6 Johtamistapa'!D23:F23)</f>
        <v/>
      </c>
      <c r="E144" s="372"/>
      <c r="F144" s="373"/>
      <c r="G144" s="34" t="str">
        <f>'Vaihe 6 Johtamistapa'!G23:H23</f>
        <v>CO2e</v>
      </c>
      <c r="H144" s="3"/>
      <c r="I144" s="3"/>
      <c r="J144" s="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38.25" customHeight="1" x14ac:dyDescent="0.15">
      <c r="A145" s="36" t="s">
        <v>291</v>
      </c>
      <c r="B145" s="181" t="str">
        <f>'Vaihe 6 Johtamistapa'!B24</f>
        <v>Kuvaa tavoitetta mukaan lukien ajanjaksoa saavuttaa tavoite</v>
      </c>
      <c r="C145" s="365" t="str">
        <f>IF('Vaihe 6 Johtamistapa'!C24:H24="","",'Vaihe 6 Johtamistapa'!C24:H24)</f>
        <v/>
      </c>
      <c r="D145" s="366"/>
      <c r="E145" s="366"/>
      <c r="F145" s="366"/>
      <c r="G145" s="367"/>
      <c r="H145" s="3"/>
      <c r="I145" s="3"/>
      <c r="J145" s="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66" customHeight="1" x14ac:dyDescent="0.15">
      <c r="A146" s="36" t="s">
        <v>292</v>
      </c>
      <c r="B146" s="181" t="str">
        <f>'Vaihe 6 Johtamistapa'!B25</f>
        <v>Määritä tavoitteen saavuttamiselle vuosisuunnitelma aina ennalta määritettyyn ajanjaksoon saakka. Kerro lyhyesti, miten organisaatio seuraa ja hallinnoi kehitystä.</v>
      </c>
      <c r="C146" s="395" t="str">
        <f>IF('Vaihe 6 Johtamistapa'!C25:H25="","",'Vaihe 6 Johtamistapa'!C25:H25)</f>
        <v/>
      </c>
      <c r="D146" s="372"/>
      <c r="E146" s="372"/>
      <c r="F146" s="372"/>
      <c r="G146" s="373"/>
      <c r="H146" s="3"/>
      <c r="I146" s="3"/>
      <c r="J146" s="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48" customHeight="1" x14ac:dyDescent="0.15">
      <c r="A147" s="121"/>
      <c r="B147" s="122"/>
      <c r="C147" s="122"/>
      <c r="D147" s="122"/>
      <c r="E147" s="122"/>
      <c r="F147" s="122"/>
      <c r="G147" s="122"/>
      <c r="H147" s="3"/>
      <c r="I147" s="3"/>
      <c r="J147" s="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49.5" customHeight="1" x14ac:dyDescent="0.15">
      <c r="A148" s="70" t="s">
        <v>261</v>
      </c>
      <c r="B148" s="374" t="s">
        <v>271</v>
      </c>
      <c r="C148" s="375"/>
      <c r="D148" s="375"/>
      <c r="E148" s="375"/>
      <c r="F148" s="375"/>
      <c r="G148" s="376"/>
      <c r="H148" s="3"/>
      <c r="I148" s="3"/>
      <c r="J148" s="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32.25" customHeight="1" x14ac:dyDescent="0.15">
      <c r="A149" s="71" t="s">
        <v>125</v>
      </c>
      <c r="B149" s="453" t="s">
        <v>270</v>
      </c>
      <c r="C149" s="454"/>
      <c r="D149" s="454"/>
      <c r="E149" s="454"/>
      <c r="F149" s="454"/>
      <c r="G149" s="454"/>
      <c r="H149" s="3"/>
      <c r="I149" s="3"/>
      <c r="J149" s="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61.5" customHeight="1" x14ac:dyDescent="0.15">
      <c r="A150" s="338" t="s">
        <v>78</v>
      </c>
      <c r="B150" s="466" t="str">
        <f>'Vaihe 7 Viimeistely'!B17</f>
        <v xml:space="preserve">Jos raportoidaan NSRS:n tason 1 mukaisesti, kestävän kehityksen tavoitteet ovat ennalta määrättyjä. 
Kaikki YK:n jäsenvaltiot hyväksyivät kestävän kehityksen tavoitteet (SDG) vuonna 2015. Niissä on esitetty toimintasuunnitelma, jolla voidaan vastata maailman kiireellisimpiin haasteisiin.
</v>
      </c>
      <c r="C150" s="185" t="str">
        <f>'Vaihe 7 Viimeistely'!C17</f>
        <v>Edullista ja puhdasta energiaa – YK:n kestävän kehityksen tavoite 7.2</v>
      </c>
      <c r="D150" s="456" t="str">
        <f>IF('Vaihe 7 Viimeistely'!D17="","",'Vaihe 7 Viimeistely'!D17)</f>
        <v>Teksti tähän</v>
      </c>
      <c r="E150" s="457"/>
      <c r="F150" s="457"/>
      <c r="G150" s="458"/>
      <c r="H150" s="3"/>
      <c r="I150" s="3"/>
      <c r="J150" s="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61.5" customHeight="1" x14ac:dyDescent="0.15">
      <c r="A151" s="342"/>
      <c r="B151" s="224"/>
      <c r="C151" s="185" t="str">
        <f>'Vaihe 7 Viimeistely'!C18</f>
        <v>Ihmisarvoista työtä ja talouskasvua – YK:n kestävän kehityksen tavoite 8.4</v>
      </c>
      <c r="D151" s="456" t="str">
        <f>IF('Vaihe 7 Viimeistely'!D18="","",'Vaihe 7 Viimeistely'!D18)</f>
        <v>Teksti tähän</v>
      </c>
      <c r="E151" s="457"/>
      <c r="F151" s="457"/>
      <c r="G151" s="458"/>
      <c r="H151" s="3"/>
      <c r="I151" s="3"/>
      <c r="J151" s="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61.5" customHeight="1" x14ac:dyDescent="0.15">
      <c r="A152" s="342"/>
      <c r="B152" s="224"/>
      <c r="C152" s="185" t="str">
        <f>'Vaihe 7 Viimeistely'!C19</f>
        <v>Ihmisarvoista työtä ja talouskasvua – YK:n kestävän kehityksen tavoite 8.4.1</v>
      </c>
      <c r="D152" s="456" t="str">
        <f>IF('Vaihe 7 Viimeistely'!D19="","",'Vaihe 7 Viimeistely'!D19)</f>
        <v>Teksti tähän</v>
      </c>
      <c r="E152" s="457"/>
      <c r="F152" s="457"/>
      <c r="G152" s="458"/>
      <c r="H152" s="3"/>
      <c r="I152" s="3"/>
      <c r="J152" s="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61.5" customHeight="1" x14ac:dyDescent="0.15">
      <c r="A153" s="342"/>
      <c r="B153" s="224"/>
      <c r="C153" s="185" t="str">
        <f>'Vaihe 7 Viimeistely'!C20</f>
        <v>Ihmisarvoista työtä ja talouskasvua – YK:n kestävän kehityksen tavoite 8.4.2</v>
      </c>
      <c r="D153" s="456" t="str">
        <f>IF('Vaihe 7 Viimeistely'!D20="","",'Vaihe 7 Viimeistely'!D20)</f>
        <v>Teksti tähän</v>
      </c>
      <c r="E153" s="457"/>
      <c r="F153" s="457"/>
      <c r="G153" s="458"/>
      <c r="H153" s="3"/>
      <c r="I153" s="3"/>
      <c r="J153" s="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45" customHeight="1" x14ac:dyDescent="0.15">
      <c r="A154" s="342"/>
      <c r="B154" s="224"/>
      <c r="C154" s="185" t="str">
        <f>'Vaihe 7 Viimeistely'!C21</f>
        <v xml:space="preserve">Vastuullista kuluttamista ja tuotantoa – YK:n kestävän kehityksen tavoite 12.2 </v>
      </c>
      <c r="D154" s="456" t="str">
        <f>IF('Vaihe 7 Viimeistely'!D21="","",'Vaihe 7 Viimeistely'!D21)</f>
        <v>Teksti tähän</v>
      </c>
      <c r="E154" s="457"/>
      <c r="F154" s="457"/>
      <c r="G154" s="45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42" customHeight="1" x14ac:dyDescent="0.15">
      <c r="A155" s="342"/>
      <c r="B155" s="224"/>
      <c r="C155" s="185" t="str">
        <f>'Vaihe 7 Viimeistely'!C22</f>
        <v>Vastuullista kuluttamista ja tuotantoa – YK:n kestävän kehityksen tavoite 12.5</v>
      </c>
      <c r="D155" s="456" t="str">
        <f>IF('Vaihe 7 Viimeistely'!D22="","",'Vaihe 7 Viimeistely'!D22)</f>
        <v>Teksti tähän</v>
      </c>
      <c r="E155" s="457"/>
      <c r="F155" s="457"/>
      <c r="G155" s="45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15">
      <c r="A156" s="342"/>
      <c r="B156" s="224"/>
      <c r="C156" s="185" t="str">
        <f>'Vaihe 7 Viimeistely'!C23</f>
        <v>Vastuullista kuluttamista ja tuotantoa – YK:n kestävän kehityksen tavoite 12.6</v>
      </c>
      <c r="D156" s="456" t="str">
        <f>IF('Vaihe 7 Viimeistely'!D23="","",'Vaihe 7 Viimeistely'!D23)</f>
        <v>Teksti tähän</v>
      </c>
      <c r="E156" s="457"/>
      <c r="F156" s="457"/>
      <c r="G156" s="45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9.75" customHeight="1" x14ac:dyDescent="0.15">
      <c r="A157" s="342"/>
      <c r="B157" s="224"/>
      <c r="C157" s="185" t="str">
        <f>'Vaihe 7 Viimeistely'!C24</f>
        <v>Vastuullista kuluttamista ja tuotantoa – YK:n kestävän kehityksen tavoite 12.7</v>
      </c>
      <c r="D157" s="456" t="str">
        <f>IF('Vaihe 7 Viimeistely'!D24="","",'Vaihe 7 Viimeistely'!D24)</f>
        <v>Teksti tähän</v>
      </c>
      <c r="E157" s="457"/>
      <c r="F157" s="457"/>
      <c r="G157" s="45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9.75" customHeight="1" x14ac:dyDescent="0.15">
      <c r="A158" s="342"/>
      <c r="B158" s="224"/>
      <c r="C158" s="185" t="str">
        <f>'Vaihe 7 Viimeistely'!C25</f>
        <v>Ilmastotekoja – YK:n kestävän kehityksen tavoite 13.1</v>
      </c>
      <c r="D158" s="456" t="str">
        <f>IF('Vaihe 7 Viimeistely'!D25="","",'Vaihe 7 Viimeistely'!D25)</f>
        <v>Teksti tähän</v>
      </c>
      <c r="E158" s="457"/>
      <c r="F158" s="457"/>
      <c r="G158" s="45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41.25" customHeight="1" x14ac:dyDescent="0.15">
      <c r="A159" s="342"/>
      <c r="B159" s="467"/>
      <c r="C159" s="185" t="str">
        <f>'Vaihe 7 Viimeistely'!C26</f>
        <v>Ilmastotekoja – YK:n kestävän kehityksen tavoite 13.3</v>
      </c>
      <c r="D159" s="456" t="str">
        <f>IF('Vaihe 7 Viimeistely'!D26="","",'Vaihe 7 Viimeistely'!D26)</f>
        <v>Teksti tähän</v>
      </c>
      <c r="E159" s="457"/>
      <c r="F159" s="457"/>
      <c r="G159" s="45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61.5" customHeight="1" x14ac:dyDescent="0.15">
      <c r="A160" s="121"/>
      <c r="B160" s="121"/>
      <c r="C160" s="121"/>
      <c r="D160" s="121"/>
      <c r="E160" s="121"/>
      <c r="F160" s="121"/>
      <c r="G160" s="12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45.75" customHeight="1" x14ac:dyDescent="0.15">
      <c r="A161" s="70" t="s">
        <v>261</v>
      </c>
      <c r="B161" s="374" t="s">
        <v>272</v>
      </c>
      <c r="C161" s="375"/>
      <c r="D161" s="375"/>
      <c r="E161" s="375"/>
      <c r="F161" s="375"/>
      <c r="G161" s="37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 customHeight="1" x14ac:dyDescent="0.15">
      <c r="A162" s="71" t="s">
        <v>125</v>
      </c>
      <c r="B162" s="453" t="s">
        <v>273</v>
      </c>
      <c r="C162" s="454"/>
      <c r="D162" s="454"/>
      <c r="E162" s="454"/>
      <c r="F162" s="454"/>
      <c r="G162" s="45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61.5" customHeight="1" x14ac:dyDescent="0.15">
      <c r="A163" s="82" t="str">
        <f>'Vaihe 7 Viimeistely'!A28</f>
        <v>Suositellaan</v>
      </c>
      <c r="B163" s="56" t="str">
        <f>'Vaihe 7 Viimeistely'!B28</f>
        <v xml:space="preserve">Kuvaa NSRS:n käyttöön ottamia viitekehyksiä. Tämä voi olla arvokasta tietoa sidosryhmille. </v>
      </c>
      <c r="C163" s="169" t="str">
        <f>'Vaihe 7 Viimeistely'!C28</f>
        <v>Tämä tieto on valmiina. Tekstiä ei tarvitse muuttaa.</v>
      </c>
      <c r="D163" s="468" t="str">
        <f>'Vaihe 7 Viimeistely'!D28</f>
        <v>Tämä raportti on mukautettu maailmanlaajuisen raportointialoitteen (GRI), muiden kuin taloudellisten tietojen raportointidirektiivin (NFRD) ja TCFD:n (Task Force for Climate-related Financial Disclosure) mukaisesti. Tämä ei tarkoita, että raportti olisi näiden kehysten mukainen. Lue lisää www.nsrs.eu.</v>
      </c>
      <c r="E163" s="469"/>
      <c r="F163" s="469"/>
      <c r="G163" s="47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69.75" customHeight="1" x14ac:dyDescent="0.15">
      <c r="A164" s="63" t="s">
        <v>41</v>
      </c>
      <c r="B164" s="64" t="str">
        <f>'Vaihe 8 Arviointi'!B9</f>
        <v>Kirjoita kestävän kehityksen raportin loppuun lausunto (tai kopioi valmiiksi annettu esimerkki), jossa pyydät kaikkia raportin lukijoita antamaan palautetta.</v>
      </c>
      <c r="C164" s="188" t="str">
        <f>'Vaihe 8 Arviointi'!C9</f>
        <v>Tämä tieto on valmiina. Tekstiä ei tarvitse muuttaa, mutta jos haluat kirjoittaa sen itse, pituus saa olla enintään 212 merkkiä välilyönteineen.</v>
      </c>
      <c r="D164" s="460" t="str">
        <f>IF('Vaihe 8 Arviointi'!D9="","",'Vaihe 8 Arviointi'!D9)</f>
        <v>Tämä on ensimmäinen askeleemme kestävän kehityksen parissa. Kun saamme ajan mittaan kokemusta ja opimme prosessista, nostamme myös tavoitteitamme. Otamme mielellämme vastaan palautetta, ehdotuksia tai ideoita.</v>
      </c>
      <c r="E164" s="461"/>
      <c r="F164" s="461"/>
      <c r="G164" s="46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9" customHeight="1" x14ac:dyDescent="0.15">
      <c r="A165" s="355" t="s">
        <v>80</v>
      </c>
      <c r="B165" s="341" t="str">
        <f>'Vaihe 8 Arviointi'!B10</f>
        <v xml:space="preserve">Palautteen käsittelystä vastaavan henkilön tai tiimin nimi ja yhteystiedot.     </v>
      </c>
      <c r="C165" s="189" t="str">
        <f>'Vaihe 8 Arviointi'!C10</f>
        <v>Yhteyshenkilön NIMI</v>
      </c>
      <c r="D165" s="460" t="str">
        <f t="array" ref="D165">IF('Vaihe 8 Arviointi'!D10="","",'Vaihe 8 Arviointi'!D10)</f>
        <v>Teksti tähän</v>
      </c>
      <c r="E165" s="461"/>
      <c r="F165" s="461"/>
      <c r="G165" s="46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4.5" customHeight="1" x14ac:dyDescent="0.15">
      <c r="A166" s="356"/>
      <c r="B166" s="459"/>
      <c r="C166" s="190" t="str">
        <f>'Vaihe 8 Arviointi'!C11</f>
        <v>Sähköposti</v>
      </c>
      <c r="D166" s="463" t="str">
        <f t="array" ref="D166">IF('Vaihe 8 Arviointi'!D11="","",'Vaihe 8 Arviointi'!D11)</f>
        <v>Teksti tähän</v>
      </c>
      <c r="E166" s="464"/>
      <c r="F166" s="464"/>
      <c r="G166" s="46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15">
      <c r="A981" s="3"/>
      <c r="B981" s="3"/>
      <c r="C981" s="3"/>
      <c r="D981" s="3"/>
      <c r="E981" s="3"/>
      <c r="F981" s="3"/>
      <c r="G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15">
      <c r="A982" s="3"/>
      <c r="B982" s="3"/>
      <c r="C982" s="3"/>
      <c r="D982" s="3"/>
      <c r="E982" s="3"/>
      <c r="F982" s="3"/>
      <c r="G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15">
      <c r="A983" s="3"/>
      <c r="B983" s="3"/>
      <c r="C983" s="3"/>
      <c r="D983" s="3"/>
      <c r="E983" s="3"/>
      <c r="F983" s="3"/>
      <c r="G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15">
      <c r="A984" s="3"/>
      <c r="B984" s="3"/>
      <c r="C984" s="3"/>
      <c r="D984" s="3"/>
      <c r="E984" s="3"/>
      <c r="F984" s="3"/>
      <c r="G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15">
      <c r="A985" s="3"/>
      <c r="B985" s="3"/>
      <c r="C985" s="3"/>
      <c r="D985" s="3"/>
      <c r="E985" s="3"/>
      <c r="F985" s="3"/>
      <c r="G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15">
      <c r="A986" s="3"/>
      <c r="B986" s="3"/>
      <c r="C986" s="3"/>
      <c r="D986" s="3"/>
      <c r="E986" s="3"/>
      <c r="F986" s="3"/>
      <c r="G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15">
      <c r="A987" s="3"/>
      <c r="B987" s="3"/>
      <c r="C987" s="3"/>
      <c r="D987" s="3"/>
      <c r="E987" s="3"/>
      <c r="F987" s="3"/>
      <c r="G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15">
      <c r="A988" s="3"/>
      <c r="B988" s="3"/>
      <c r="C988" s="3"/>
      <c r="D988" s="3"/>
      <c r="E988" s="3"/>
      <c r="F988" s="3"/>
      <c r="G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customHeight="1" x14ac:dyDescent="0.15">
      <c r="A989" s="3"/>
      <c r="B989" s="3"/>
      <c r="C989" s="3"/>
      <c r="D989" s="3"/>
      <c r="E989" s="3"/>
      <c r="F989" s="3"/>
      <c r="G989" s="3"/>
    </row>
    <row r="990" spans="1:26" ht="15" customHeight="1" x14ac:dyDescent="0.15">
      <c r="A990" s="3"/>
      <c r="B990" s="3"/>
      <c r="C990" s="3"/>
      <c r="D990" s="3"/>
      <c r="E990" s="3"/>
      <c r="F990" s="3"/>
      <c r="G990" s="3"/>
    </row>
    <row r="991" spans="1:26" ht="15" customHeight="1" x14ac:dyDescent="0.15">
      <c r="A991" s="3"/>
      <c r="B991" s="3"/>
      <c r="C991" s="3"/>
      <c r="D991" s="3"/>
      <c r="E991" s="3"/>
      <c r="F991" s="3"/>
      <c r="G991" s="3"/>
    </row>
    <row r="992" spans="1:26" ht="15" customHeight="1" x14ac:dyDescent="0.15">
      <c r="A992" s="3"/>
      <c r="B992" s="3"/>
      <c r="C992" s="3"/>
      <c r="D992" s="3"/>
      <c r="E992" s="3"/>
      <c r="F992" s="3"/>
      <c r="G992" s="3"/>
    </row>
    <row r="993" spans="1:7" ht="15" customHeight="1" x14ac:dyDescent="0.15">
      <c r="A993" s="3"/>
      <c r="B993" s="3"/>
      <c r="C993" s="3"/>
      <c r="D993" s="3"/>
      <c r="E993" s="3"/>
      <c r="F993" s="3"/>
      <c r="G993" s="3"/>
    </row>
    <row r="994" spans="1:7" ht="15" customHeight="1" x14ac:dyDescent="0.15">
      <c r="A994" s="3"/>
      <c r="B994" s="3"/>
      <c r="C994" s="3"/>
      <c r="D994" s="3"/>
      <c r="E994" s="3"/>
      <c r="F994" s="3"/>
      <c r="G994" s="3"/>
    </row>
    <row r="995" spans="1:7" ht="15" customHeight="1" x14ac:dyDescent="0.15">
      <c r="A995" s="3"/>
      <c r="B995" s="3"/>
      <c r="C995" s="3"/>
      <c r="D995" s="3"/>
      <c r="E995" s="3"/>
      <c r="F995" s="3"/>
      <c r="G995" s="3"/>
    </row>
    <row r="996" spans="1:7" ht="15" customHeight="1" x14ac:dyDescent="0.15">
      <c r="A996" s="3"/>
      <c r="B996" s="3"/>
      <c r="C996" s="3"/>
      <c r="D996" s="3"/>
      <c r="E996" s="3"/>
      <c r="F996" s="3"/>
      <c r="G996" s="3"/>
    </row>
    <row r="997" spans="1:7" ht="15" customHeight="1" x14ac:dyDescent="0.15">
      <c r="A997" s="3"/>
      <c r="B997" s="3"/>
      <c r="C997" s="3"/>
      <c r="D997" s="3"/>
      <c r="E997" s="3"/>
      <c r="F997" s="3"/>
      <c r="G997" s="3"/>
    </row>
    <row r="998" spans="1:7" ht="15" customHeight="1" x14ac:dyDescent="0.15">
      <c r="A998" s="3"/>
      <c r="B998" s="3"/>
      <c r="C998" s="3"/>
      <c r="D998" s="3"/>
      <c r="E998" s="3"/>
      <c r="F998" s="3"/>
      <c r="G998" s="3"/>
    </row>
    <row r="999" spans="1:7" ht="15" customHeight="1" x14ac:dyDescent="0.15">
      <c r="A999" s="3"/>
      <c r="B999" s="3"/>
      <c r="C999" s="3"/>
      <c r="D999" s="3"/>
      <c r="E999" s="3"/>
      <c r="F999" s="3"/>
      <c r="G999" s="3"/>
    </row>
    <row r="1000" spans="1:7" ht="15" customHeight="1" x14ac:dyDescent="0.15">
      <c r="A1000" s="3"/>
      <c r="B1000" s="3"/>
      <c r="C1000" s="3"/>
      <c r="D1000" s="3"/>
      <c r="E1000" s="3"/>
      <c r="F1000" s="3"/>
      <c r="G1000" s="3"/>
    </row>
    <row r="1001" spans="1:7" ht="15" customHeight="1" x14ac:dyDescent="0.15">
      <c r="A1001" s="3"/>
      <c r="B1001" s="3"/>
      <c r="C1001" s="3"/>
      <c r="D1001" s="3"/>
      <c r="E1001" s="3"/>
      <c r="F1001" s="3"/>
      <c r="G1001" s="3"/>
    </row>
  </sheetData>
  <sheetProtection sheet="1" objects="1" scenarios="1"/>
  <mergeCells count="232">
    <mergeCell ref="A38:A47"/>
    <mergeCell ref="B38:B47"/>
    <mergeCell ref="A64:A66"/>
    <mergeCell ref="A67:A71"/>
    <mergeCell ref="A72:A76"/>
    <mergeCell ref="A77:A82"/>
    <mergeCell ref="B71:C71"/>
    <mergeCell ref="D71:G71"/>
    <mergeCell ref="B72:G72"/>
    <mergeCell ref="B73:C73"/>
    <mergeCell ref="F73:G73"/>
    <mergeCell ref="D74:G74"/>
    <mergeCell ref="D75:G75"/>
    <mergeCell ref="D76:G76"/>
    <mergeCell ref="B77:G77"/>
    <mergeCell ref="F78:G78"/>
    <mergeCell ref="D54:G54"/>
    <mergeCell ref="B55:B57"/>
    <mergeCell ref="D51:G51"/>
    <mergeCell ref="B52:B53"/>
    <mergeCell ref="D52:G52"/>
    <mergeCell ref="D53:G53"/>
    <mergeCell ref="B70:C70"/>
    <mergeCell ref="D70:G70"/>
    <mergeCell ref="A85:A87"/>
    <mergeCell ref="B85:B87"/>
    <mergeCell ref="B88:B90"/>
    <mergeCell ref="C88:D88"/>
    <mergeCell ref="F88:G88"/>
    <mergeCell ref="C89:D89"/>
    <mergeCell ref="B83:G83"/>
    <mergeCell ref="C84:D84"/>
    <mergeCell ref="F84:G84"/>
    <mergeCell ref="C85:D85"/>
    <mergeCell ref="F85:G85"/>
    <mergeCell ref="A88:A92"/>
    <mergeCell ref="F86:G86"/>
    <mergeCell ref="F87:G87"/>
    <mergeCell ref="D31:G31"/>
    <mergeCell ref="D38:G38"/>
    <mergeCell ref="D39:G39"/>
    <mergeCell ref="D40:G40"/>
    <mergeCell ref="C101:D101"/>
    <mergeCell ref="C102:D102"/>
    <mergeCell ref="B98:B102"/>
    <mergeCell ref="D79:G79"/>
    <mergeCell ref="D80:G80"/>
    <mergeCell ref="D81:G81"/>
    <mergeCell ref="D82:G82"/>
    <mergeCell ref="C98:D98"/>
    <mergeCell ref="E98:G98"/>
    <mergeCell ref="B80:C80"/>
    <mergeCell ref="B81:C81"/>
    <mergeCell ref="B82:C82"/>
    <mergeCell ref="C99:D99"/>
    <mergeCell ref="C100:D100"/>
    <mergeCell ref="D32:G32"/>
    <mergeCell ref="D33:G33"/>
    <mergeCell ref="D34:G34"/>
    <mergeCell ref="D35:G35"/>
    <mergeCell ref="D36:G36"/>
    <mergeCell ref="D37:G37"/>
    <mergeCell ref="B67:G67"/>
    <mergeCell ref="B68:C68"/>
    <mergeCell ref="B94:G94"/>
    <mergeCell ref="C91:G91"/>
    <mergeCell ref="C92:G92"/>
    <mergeCell ref="F89:G89"/>
    <mergeCell ref="C90:D90"/>
    <mergeCell ref="F90:G90"/>
    <mergeCell ref="F68:G68"/>
    <mergeCell ref="B69:C69"/>
    <mergeCell ref="D69:G69"/>
    <mergeCell ref="C86:D86"/>
    <mergeCell ref="C87:D87"/>
    <mergeCell ref="B74:C74"/>
    <mergeCell ref="B75:C75"/>
    <mergeCell ref="B76:C76"/>
    <mergeCell ref="B78:C78"/>
    <mergeCell ref="B79:C79"/>
    <mergeCell ref="C123:D123"/>
    <mergeCell ref="E123:G123"/>
    <mergeCell ref="C119:D119"/>
    <mergeCell ref="C120:D120"/>
    <mergeCell ref="E120:G120"/>
    <mergeCell ref="C121:D121"/>
    <mergeCell ref="E121:G121"/>
    <mergeCell ref="C104:D104"/>
    <mergeCell ref="C105:D105"/>
    <mergeCell ref="E106:G106"/>
    <mergeCell ref="C107:D107"/>
    <mergeCell ref="E107:G107"/>
    <mergeCell ref="E110:G110"/>
    <mergeCell ref="E111:G111"/>
    <mergeCell ref="E112:G112"/>
    <mergeCell ref="A118:G118"/>
    <mergeCell ref="C111:D111"/>
    <mergeCell ref="C112:D112"/>
    <mergeCell ref="A108:A109"/>
    <mergeCell ref="B108:B109"/>
    <mergeCell ref="C108:D109"/>
    <mergeCell ref="C113:D113"/>
    <mergeCell ref="C114:D114"/>
    <mergeCell ref="E115:G115"/>
    <mergeCell ref="B126:G126"/>
    <mergeCell ref="D127:G127"/>
    <mergeCell ref="B148:G148"/>
    <mergeCell ref="B149:G149"/>
    <mergeCell ref="A165:A166"/>
    <mergeCell ref="B165:B166"/>
    <mergeCell ref="D157:G157"/>
    <mergeCell ref="D158:G158"/>
    <mergeCell ref="D150:G150"/>
    <mergeCell ref="D151:G151"/>
    <mergeCell ref="D152:G152"/>
    <mergeCell ref="D153:G153"/>
    <mergeCell ref="D154:G154"/>
    <mergeCell ref="D155:G155"/>
    <mergeCell ref="D156:G156"/>
    <mergeCell ref="D165:G165"/>
    <mergeCell ref="D166:G166"/>
    <mergeCell ref="A150:A159"/>
    <mergeCell ref="B150:B159"/>
    <mergeCell ref="D159:G159"/>
    <mergeCell ref="B161:G161"/>
    <mergeCell ref="B162:G162"/>
    <mergeCell ref="D163:G163"/>
    <mergeCell ref="D164:G164"/>
    <mergeCell ref="E105:G105"/>
    <mergeCell ref="C106:D106"/>
    <mergeCell ref="E119:G119"/>
    <mergeCell ref="A95:G95"/>
    <mergeCell ref="C96:D96"/>
    <mergeCell ref="C97:D97"/>
    <mergeCell ref="A98:A102"/>
    <mergeCell ref="E99:G99"/>
    <mergeCell ref="E100:G100"/>
    <mergeCell ref="E101:G101"/>
    <mergeCell ref="E102:G102"/>
    <mergeCell ref="A104:A107"/>
    <mergeCell ref="B104:B107"/>
    <mergeCell ref="C103:D103"/>
    <mergeCell ref="E103:G103"/>
    <mergeCell ref="C115:D115"/>
    <mergeCell ref="C116:D116"/>
    <mergeCell ref="E113:G113"/>
    <mergeCell ref="E114:G114"/>
    <mergeCell ref="E116:G116"/>
    <mergeCell ref="C110:D110"/>
    <mergeCell ref="A2:G2"/>
    <mergeCell ref="A3:G3"/>
    <mergeCell ref="A4:G4"/>
    <mergeCell ref="B7:G7"/>
    <mergeCell ref="B8:G8"/>
    <mergeCell ref="A9:A10"/>
    <mergeCell ref="D9:E9"/>
    <mergeCell ref="A12:A15"/>
    <mergeCell ref="A16:A18"/>
    <mergeCell ref="A58:A59"/>
    <mergeCell ref="D30:G30"/>
    <mergeCell ref="A19:A21"/>
    <mergeCell ref="B19:B21"/>
    <mergeCell ref="D10:G10"/>
    <mergeCell ref="D11:G11"/>
    <mergeCell ref="B12:B15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47:G47"/>
    <mergeCell ref="B49:G49"/>
    <mergeCell ref="B50:G50"/>
    <mergeCell ref="A52:A53"/>
    <mergeCell ref="A55:A57"/>
    <mergeCell ref="A30:A37"/>
    <mergeCell ref="B30:B37"/>
    <mergeCell ref="D22:G22"/>
    <mergeCell ref="D28:G28"/>
    <mergeCell ref="A23:G23"/>
    <mergeCell ref="B24:G24"/>
    <mergeCell ref="B25:G25"/>
    <mergeCell ref="D26:G26"/>
    <mergeCell ref="D27:G27"/>
    <mergeCell ref="A28:A29"/>
    <mergeCell ref="B28:B29"/>
    <mergeCell ref="D29:G29"/>
    <mergeCell ref="A26:A27"/>
    <mergeCell ref="C141:G141"/>
    <mergeCell ref="C142:G142"/>
    <mergeCell ref="C143:G143"/>
    <mergeCell ref="D144:F144"/>
    <mergeCell ref="C145:G145"/>
    <mergeCell ref="C146:G146"/>
    <mergeCell ref="B129:G129"/>
    <mergeCell ref="B130:G130"/>
    <mergeCell ref="C131:G131"/>
    <mergeCell ref="D132:F132"/>
    <mergeCell ref="C133:G133"/>
    <mergeCell ref="C134:G134"/>
    <mergeCell ref="C135:G135"/>
    <mergeCell ref="D136:F136"/>
    <mergeCell ref="C137:G137"/>
    <mergeCell ref="D41:G41"/>
    <mergeCell ref="D42:G42"/>
    <mergeCell ref="D43:G43"/>
    <mergeCell ref="D44:G44"/>
    <mergeCell ref="D45:G45"/>
    <mergeCell ref="D46:G46"/>
    <mergeCell ref="C138:G138"/>
    <mergeCell ref="C139:G139"/>
    <mergeCell ref="D140:F140"/>
    <mergeCell ref="B125:G125"/>
    <mergeCell ref="B58:B59"/>
    <mergeCell ref="D58:G58"/>
    <mergeCell ref="D59:G59"/>
    <mergeCell ref="D60:G60"/>
    <mergeCell ref="B62:G62"/>
    <mergeCell ref="B63:G63"/>
    <mergeCell ref="D57:G57"/>
    <mergeCell ref="D55:G55"/>
    <mergeCell ref="D56:G56"/>
    <mergeCell ref="B64:B65"/>
    <mergeCell ref="C66:G66"/>
    <mergeCell ref="C122:D122"/>
    <mergeCell ref="E122:G122"/>
    <mergeCell ref="E104:G104"/>
  </mergeCells>
  <conditionalFormatting sqref="A67:G67">
    <cfRule type="expression" dxfId="5" priority="5">
      <formula>$C$10="No"</formula>
    </cfRule>
  </conditionalFormatting>
  <conditionalFormatting sqref="A77:G77">
    <cfRule type="expression" dxfId="4" priority="7">
      <formula>$C$10="No"</formula>
    </cfRule>
  </conditionalFormatting>
  <conditionalFormatting sqref="A83:G83 A85:G85 A86:E88 F86:G90 B89:E90 B91:C92">
    <cfRule type="expression" dxfId="3" priority="2">
      <formula>$F$10="No"</formula>
    </cfRule>
  </conditionalFormatting>
  <conditionalFormatting sqref="A84:G84">
    <cfRule type="expression" dxfId="2" priority="3">
      <formula>$C$10="No"</formula>
    </cfRule>
  </conditionalFormatting>
  <conditionalFormatting sqref="B72:G72">
    <cfRule type="expression" dxfId="1" priority="6">
      <formula>$C$10="No"</formula>
    </cfRule>
  </conditionalFormatting>
  <conditionalFormatting sqref="D68:G68 B68:B71 D73:G73 B73:B76 D78:G78 B78:B82">
    <cfRule type="expression" dxfId="0" priority="4">
      <formula>$E$10="No"</formula>
    </cfRule>
  </conditionalFormatting>
  <printOptions horizontalCentered="1"/>
  <pageMargins left="0.70866141732283472" right="0.51181102362204722" top="0.74803149606299213" bottom="0.35433070866141736" header="0" footer="0"/>
  <pageSetup paperSize="9" scale="19" fitToHeight="0" pageOrder="overThenDown" orientation="portrait" r:id="rId1"/>
  <ignoredErrors>
    <ignoredError sqref="A26 A28 A30 A38 A9 A11:A12 A19 A22 A51:A52 A54:A55 A58 A60 A64 A67 A72 A77 A108 A110:A116 A119:A123 A127 A150 A164:A165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workbookViewId="0"/>
  </sheetViews>
  <sheetFormatPr baseColWidth="10" defaultColWidth="12.5" defaultRowHeight="15" customHeight="1" x14ac:dyDescent="0.15"/>
  <cols>
    <col min="1" max="1" width="10.5" customWidth="1"/>
    <col min="2" max="2" width="11.5" customWidth="1"/>
    <col min="3" max="3" width="15.5" customWidth="1"/>
    <col min="4" max="6" width="10.5" customWidth="1"/>
    <col min="7" max="26" width="11.5" customWidth="1"/>
  </cols>
  <sheetData>
    <row r="1" spans="1:26" ht="12" customHeight="1" x14ac:dyDescent="0.15">
      <c r="A1" s="3"/>
      <c r="C1" s="83"/>
      <c r="D1" s="83"/>
      <c r="E1" s="83"/>
      <c r="F1" s="83"/>
    </row>
    <row r="2" spans="1:26" ht="12" customHeight="1" x14ac:dyDescent="0.15">
      <c r="A2" s="3"/>
      <c r="C2" s="83"/>
      <c r="D2" s="83"/>
      <c r="E2" s="83"/>
      <c r="F2" s="83"/>
    </row>
    <row r="3" spans="1:26" ht="12" customHeight="1" x14ac:dyDescent="0.15">
      <c r="A3" s="3"/>
      <c r="C3" s="83"/>
      <c r="D3" s="83"/>
      <c r="E3" s="83"/>
      <c r="F3" s="83"/>
    </row>
    <row r="4" spans="1:26" ht="12" customHeight="1" x14ac:dyDescent="0.15">
      <c r="A4" s="3"/>
      <c r="C4" s="83"/>
      <c r="D4" s="83"/>
      <c r="E4" s="83"/>
      <c r="F4" s="83"/>
    </row>
    <row r="5" spans="1:26" ht="12" customHeight="1" x14ac:dyDescent="0.15">
      <c r="A5" s="3"/>
      <c r="C5" s="83"/>
      <c r="D5" s="83"/>
      <c r="E5" s="83"/>
      <c r="F5" s="83"/>
    </row>
    <row r="6" spans="1:26" ht="12" customHeight="1" x14ac:dyDescent="0.2">
      <c r="A6" s="3"/>
      <c r="B6" s="84" t="s">
        <v>33</v>
      </c>
      <c r="C6" s="83"/>
      <c r="D6" s="83"/>
      <c r="E6" s="83"/>
      <c r="F6" s="83"/>
    </row>
    <row r="7" spans="1:26" ht="12" customHeight="1" x14ac:dyDescent="0.15">
      <c r="A7" s="3"/>
      <c r="C7" s="83"/>
      <c r="D7" s="83"/>
      <c r="E7" s="83"/>
      <c r="F7" s="83"/>
    </row>
    <row r="8" spans="1:26" ht="12" customHeight="1" x14ac:dyDescent="0.15">
      <c r="A8" s="3"/>
      <c r="B8" s="83"/>
      <c r="C8" s="83"/>
      <c r="D8" s="83"/>
      <c r="E8" s="83"/>
      <c r="F8" s="83"/>
    </row>
    <row r="9" spans="1:26" ht="12" customHeight="1" x14ac:dyDescent="0.15">
      <c r="A9" s="3"/>
      <c r="B9" s="83"/>
      <c r="C9" s="83"/>
      <c r="D9" s="509" t="s">
        <v>34</v>
      </c>
      <c r="E9" s="224"/>
      <c r="F9" s="224"/>
    </row>
    <row r="10" spans="1:26" ht="12" customHeight="1" x14ac:dyDescent="0.15">
      <c r="A10" s="3"/>
      <c r="B10" s="78"/>
      <c r="C10" s="123" t="s">
        <v>35</v>
      </c>
      <c r="D10" s="124" t="s">
        <v>36</v>
      </c>
      <c r="E10" s="85" t="s">
        <v>37</v>
      </c>
      <c r="F10" s="85" t="s">
        <v>38</v>
      </c>
    </row>
    <row r="11" spans="1:26" ht="12" customHeight="1" x14ac:dyDescent="0.15">
      <c r="A11" s="3"/>
      <c r="B11" s="510" t="s">
        <v>39</v>
      </c>
      <c r="C11" s="85" t="s">
        <v>38</v>
      </c>
      <c r="D11" s="86" t="s">
        <v>37</v>
      </c>
      <c r="E11" s="87" t="s">
        <v>38</v>
      </c>
      <c r="F11" s="87" t="s">
        <v>38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 x14ac:dyDescent="0.15">
      <c r="A12" s="3"/>
      <c r="B12" s="224"/>
      <c r="C12" s="85" t="s">
        <v>37</v>
      </c>
      <c r="D12" s="88" t="s">
        <v>36</v>
      </c>
      <c r="E12" s="86" t="s">
        <v>37</v>
      </c>
      <c r="F12" s="87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 x14ac:dyDescent="0.15">
      <c r="A13" s="3"/>
      <c r="B13" s="224"/>
      <c r="C13" s="85" t="s">
        <v>36</v>
      </c>
      <c r="D13" s="88" t="s">
        <v>36</v>
      </c>
      <c r="E13" s="88" t="s">
        <v>36</v>
      </c>
      <c r="F13" s="86" t="s">
        <v>37</v>
      </c>
    </row>
    <row r="14" spans="1:26" ht="12" customHeight="1" x14ac:dyDescent="0.15">
      <c r="A14" s="3"/>
      <c r="B14" s="83"/>
      <c r="C14" s="83"/>
      <c r="D14" s="83"/>
      <c r="E14" s="83"/>
      <c r="F14" s="83"/>
    </row>
    <row r="15" spans="1:26" ht="12" customHeight="1" x14ac:dyDescent="0.15">
      <c r="A15" s="3"/>
      <c r="B15" s="83"/>
      <c r="C15" s="83"/>
      <c r="D15" s="83"/>
      <c r="E15" s="83"/>
      <c r="F15" s="83"/>
    </row>
    <row r="16" spans="1:26" ht="12" customHeight="1" x14ac:dyDescent="0.15">
      <c r="A16" s="3"/>
      <c r="B16" s="83" t="s">
        <v>40</v>
      </c>
      <c r="C16" s="83" t="s">
        <v>32</v>
      </c>
      <c r="D16" s="83"/>
      <c r="E16" s="83"/>
      <c r="F16" s="83"/>
    </row>
    <row r="17" spans="1:6" ht="12" customHeight="1" x14ac:dyDescent="0.15">
      <c r="A17" s="3"/>
      <c r="B17" s="83">
        <v>1</v>
      </c>
      <c r="C17" s="83" t="s">
        <v>36</v>
      </c>
      <c r="D17" s="83"/>
      <c r="E17" s="83"/>
      <c r="F17" s="83"/>
    </row>
    <row r="18" spans="1:6" ht="12" customHeight="1" x14ac:dyDescent="0.15">
      <c r="A18" s="3"/>
      <c r="B18" s="83">
        <v>2</v>
      </c>
      <c r="C18" s="83" t="s">
        <v>36</v>
      </c>
      <c r="D18" s="83"/>
      <c r="E18" s="83"/>
      <c r="F18" s="83"/>
    </row>
    <row r="19" spans="1:6" ht="12" customHeight="1" x14ac:dyDescent="0.15">
      <c r="A19" s="3"/>
      <c r="B19" s="83">
        <v>3</v>
      </c>
      <c r="C19" s="83" t="s">
        <v>36</v>
      </c>
      <c r="D19" s="83"/>
      <c r="E19" s="83"/>
      <c r="F19" s="83"/>
    </row>
    <row r="20" spans="1:6" ht="12" customHeight="1" x14ac:dyDescent="0.15">
      <c r="A20" s="3"/>
      <c r="B20" s="83">
        <v>4</v>
      </c>
      <c r="C20" s="83" t="s">
        <v>37</v>
      </c>
      <c r="D20" s="83"/>
      <c r="E20" s="83"/>
      <c r="F20" s="83"/>
    </row>
    <row r="21" spans="1:6" ht="12" customHeight="1" x14ac:dyDescent="0.15">
      <c r="A21" s="3"/>
      <c r="B21" s="83">
        <v>5</v>
      </c>
      <c r="C21" s="83" t="s">
        <v>37</v>
      </c>
      <c r="D21" s="83"/>
      <c r="E21" s="83"/>
      <c r="F21" s="83"/>
    </row>
    <row r="22" spans="1:6" ht="12" customHeight="1" x14ac:dyDescent="0.15">
      <c r="A22" s="3"/>
      <c r="B22" s="83">
        <v>6</v>
      </c>
      <c r="C22" s="83" t="s">
        <v>37</v>
      </c>
      <c r="D22" s="83"/>
      <c r="E22" s="83"/>
      <c r="F22" s="83"/>
    </row>
    <row r="23" spans="1:6" ht="12" customHeight="1" x14ac:dyDescent="0.15">
      <c r="A23" s="3"/>
      <c r="B23" s="83">
        <v>7</v>
      </c>
      <c r="C23" s="83" t="s">
        <v>37</v>
      </c>
      <c r="D23" s="83"/>
      <c r="E23" s="83"/>
      <c r="F23" s="83"/>
    </row>
    <row r="24" spans="1:6" ht="12" customHeight="1" x14ac:dyDescent="0.15">
      <c r="A24" s="3"/>
      <c r="B24" s="83">
        <v>8</v>
      </c>
      <c r="C24" s="83" t="s">
        <v>38</v>
      </c>
      <c r="D24" s="83"/>
      <c r="E24" s="83"/>
      <c r="F24" s="83"/>
    </row>
    <row r="25" spans="1:6" ht="12" customHeight="1" x14ac:dyDescent="0.15">
      <c r="A25" s="3"/>
      <c r="B25" s="83">
        <v>9</v>
      </c>
      <c r="C25" s="83" t="s">
        <v>38</v>
      </c>
      <c r="D25" s="83"/>
      <c r="E25" s="83"/>
      <c r="F25" s="83"/>
    </row>
    <row r="26" spans="1:6" ht="12" customHeight="1" x14ac:dyDescent="0.15">
      <c r="A26" s="3"/>
      <c r="B26" s="83">
        <v>10</v>
      </c>
      <c r="C26" s="83" t="s">
        <v>38</v>
      </c>
      <c r="D26" s="83"/>
      <c r="E26" s="83"/>
      <c r="F26" s="83"/>
    </row>
    <row r="27" spans="1:6" ht="12" customHeight="1" x14ac:dyDescent="0.15">
      <c r="A27" s="3"/>
      <c r="B27" s="89"/>
      <c r="C27" s="83"/>
      <c r="D27" s="83"/>
      <c r="E27" s="83"/>
      <c r="F27" s="83"/>
    </row>
    <row r="28" spans="1:6" ht="12" customHeight="1" x14ac:dyDescent="0.15">
      <c r="A28" s="3"/>
      <c r="B28" s="89"/>
      <c r="C28" s="83"/>
      <c r="D28" s="83"/>
      <c r="E28" s="83"/>
      <c r="F28" s="83"/>
    </row>
    <row r="29" spans="1:6" ht="12" customHeight="1" x14ac:dyDescent="0.15">
      <c r="A29" s="3"/>
      <c r="B29" s="89"/>
      <c r="C29" s="83"/>
      <c r="D29" s="83"/>
      <c r="E29" s="83"/>
      <c r="F29" s="83"/>
    </row>
    <row r="30" spans="1:6" ht="12" customHeight="1" x14ac:dyDescent="0.15">
      <c r="A30" s="3"/>
      <c r="C30" s="83"/>
      <c r="D30" s="83"/>
      <c r="E30" s="83"/>
      <c r="F30" s="83"/>
    </row>
    <row r="31" spans="1:6" ht="12" customHeight="1" x14ac:dyDescent="0.15">
      <c r="A31" s="3"/>
      <c r="C31" s="83"/>
      <c r="D31" s="83"/>
      <c r="E31" s="83"/>
      <c r="F31" s="83"/>
    </row>
    <row r="32" spans="1:6" ht="12" customHeight="1" x14ac:dyDescent="0.15">
      <c r="A32" s="3"/>
      <c r="C32" s="83"/>
      <c r="D32" s="83"/>
      <c r="E32" s="83"/>
      <c r="F32" s="83"/>
    </row>
    <row r="33" spans="1:6" ht="12" customHeight="1" x14ac:dyDescent="0.15">
      <c r="A33" s="3"/>
      <c r="C33" s="83"/>
      <c r="D33" s="83"/>
      <c r="E33" s="83"/>
      <c r="F33" s="83"/>
    </row>
    <row r="34" spans="1:6" ht="12" customHeight="1" x14ac:dyDescent="0.15">
      <c r="A34" s="3"/>
      <c r="C34" s="83"/>
      <c r="D34" s="83"/>
      <c r="E34" s="83"/>
      <c r="F34" s="83"/>
    </row>
    <row r="35" spans="1:6" ht="12" customHeight="1" x14ac:dyDescent="0.15">
      <c r="A35" s="3"/>
      <c r="C35" s="83"/>
      <c r="D35" s="83"/>
      <c r="E35" s="83"/>
      <c r="F35" s="83"/>
    </row>
    <row r="36" spans="1:6" ht="12" customHeight="1" x14ac:dyDescent="0.15">
      <c r="A36" s="3"/>
      <c r="C36" s="83"/>
      <c r="D36" s="83"/>
      <c r="E36" s="83"/>
      <c r="F36" s="83"/>
    </row>
    <row r="37" spans="1:6" ht="12" customHeight="1" x14ac:dyDescent="0.15">
      <c r="A37" s="3"/>
      <c r="C37" s="83"/>
      <c r="D37" s="83"/>
      <c r="E37" s="83"/>
      <c r="F37" s="83"/>
    </row>
    <row r="38" spans="1:6" ht="12" customHeight="1" x14ac:dyDescent="0.15">
      <c r="A38" s="3"/>
      <c r="C38" s="83"/>
      <c r="D38" s="83"/>
      <c r="E38" s="83"/>
      <c r="F38" s="83"/>
    </row>
    <row r="39" spans="1:6" ht="12" customHeight="1" x14ac:dyDescent="0.15">
      <c r="A39" s="3"/>
      <c r="C39" s="83"/>
      <c r="D39" s="83"/>
      <c r="E39" s="83"/>
      <c r="F39" s="83"/>
    </row>
    <row r="40" spans="1:6" ht="12" customHeight="1" x14ac:dyDescent="0.15">
      <c r="A40" s="3"/>
      <c r="C40" s="83"/>
      <c r="D40" s="83"/>
      <c r="E40" s="83"/>
      <c r="F40" s="83"/>
    </row>
    <row r="41" spans="1:6" ht="12" customHeight="1" x14ac:dyDescent="0.15">
      <c r="A41" s="3"/>
      <c r="C41" s="83"/>
      <c r="D41" s="83"/>
      <c r="E41" s="83"/>
      <c r="F41" s="83"/>
    </row>
    <row r="42" spans="1:6" ht="12" customHeight="1" x14ac:dyDescent="0.15">
      <c r="A42" s="3"/>
      <c r="C42" s="83"/>
      <c r="D42" s="83"/>
      <c r="E42" s="83"/>
      <c r="F42" s="83"/>
    </row>
    <row r="43" spans="1:6" ht="12" customHeight="1" x14ac:dyDescent="0.15">
      <c r="A43" s="3"/>
      <c r="C43" s="83"/>
      <c r="D43" s="83"/>
      <c r="E43" s="83"/>
      <c r="F43" s="83"/>
    </row>
    <row r="44" spans="1:6" ht="12" customHeight="1" x14ac:dyDescent="0.15">
      <c r="A44" s="3"/>
      <c r="C44" s="83"/>
      <c r="D44" s="83"/>
      <c r="E44" s="83"/>
      <c r="F44" s="83"/>
    </row>
    <row r="45" spans="1:6" ht="12" customHeight="1" x14ac:dyDescent="0.15">
      <c r="A45" s="3"/>
      <c r="C45" s="83"/>
      <c r="D45" s="83"/>
      <c r="E45" s="83"/>
      <c r="F45" s="83"/>
    </row>
    <row r="46" spans="1:6" ht="12" customHeight="1" x14ac:dyDescent="0.15">
      <c r="A46" s="3"/>
      <c r="C46" s="83"/>
      <c r="D46" s="83"/>
      <c r="E46" s="83"/>
      <c r="F46" s="83"/>
    </row>
    <row r="47" spans="1:6" ht="12" customHeight="1" x14ac:dyDescent="0.15">
      <c r="A47" s="3"/>
      <c r="C47" s="83"/>
      <c r="D47" s="83"/>
      <c r="E47" s="83"/>
      <c r="F47" s="83"/>
    </row>
    <row r="48" spans="1:6" ht="12" customHeight="1" x14ac:dyDescent="0.15">
      <c r="A48" s="3"/>
      <c r="C48" s="83"/>
      <c r="D48" s="83"/>
      <c r="E48" s="83"/>
      <c r="F48" s="83"/>
    </row>
    <row r="49" spans="1:6" ht="12" customHeight="1" x14ac:dyDescent="0.15">
      <c r="A49" s="3"/>
      <c r="C49" s="83"/>
      <c r="D49" s="83"/>
      <c r="E49" s="83"/>
      <c r="F49" s="83"/>
    </row>
    <row r="50" spans="1:6" ht="12" customHeight="1" x14ac:dyDescent="0.15">
      <c r="A50" s="3"/>
      <c r="C50" s="83"/>
      <c r="D50" s="83"/>
      <c r="E50" s="83"/>
      <c r="F50" s="83"/>
    </row>
    <row r="51" spans="1:6" ht="12" customHeight="1" x14ac:dyDescent="0.15">
      <c r="A51" s="3"/>
      <c r="C51" s="83"/>
      <c r="D51" s="83"/>
      <c r="E51" s="83"/>
      <c r="F51" s="83"/>
    </row>
    <row r="52" spans="1:6" ht="12" customHeight="1" x14ac:dyDescent="0.15">
      <c r="A52" s="3"/>
      <c r="C52" s="83"/>
      <c r="D52" s="83"/>
      <c r="E52" s="83"/>
      <c r="F52" s="83"/>
    </row>
    <row r="53" spans="1:6" ht="12" customHeight="1" x14ac:dyDescent="0.15">
      <c r="A53" s="3"/>
      <c r="C53" s="83"/>
      <c r="D53" s="83"/>
      <c r="E53" s="83"/>
      <c r="F53" s="83"/>
    </row>
    <row r="54" spans="1:6" ht="12" customHeight="1" x14ac:dyDescent="0.15">
      <c r="A54" s="3"/>
      <c r="C54" s="83"/>
      <c r="D54" s="83"/>
      <c r="E54" s="83"/>
      <c r="F54" s="83"/>
    </row>
    <row r="55" spans="1:6" ht="12" customHeight="1" x14ac:dyDescent="0.15">
      <c r="A55" s="3"/>
      <c r="C55" s="83"/>
      <c r="D55" s="83"/>
      <c r="E55" s="83"/>
      <c r="F55" s="83"/>
    </row>
    <row r="56" spans="1:6" ht="12" customHeight="1" x14ac:dyDescent="0.15">
      <c r="A56" s="3"/>
      <c r="C56" s="83"/>
      <c r="D56" s="83"/>
      <c r="E56" s="83"/>
      <c r="F56" s="83"/>
    </row>
    <row r="57" spans="1:6" ht="12" customHeight="1" x14ac:dyDescent="0.15">
      <c r="A57" s="3"/>
      <c r="C57" s="83"/>
      <c r="D57" s="83"/>
      <c r="E57" s="83"/>
      <c r="F57" s="83"/>
    </row>
    <row r="58" spans="1:6" ht="12" customHeight="1" x14ac:dyDescent="0.15">
      <c r="A58" s="3"/>
      <c r="C58" s="83"/>
      <c r="D58" s="83"/>
      <c r="E58" s="83"/>
      <c r="F58" s="83"/>
    </row>
    <row r="59" spans="1:6" ht="12" customHeight="1" x14ac:dyDescent="0.15">
      <c r="A59" s="3"/>
      <c r="C59" s="83"/>
      <c r="D59" s="83"/>
      <c r="E59" s="83"/>
      <c r="F59" s="83"/>
    </row>
    <row r="60" spans="1:6" ht="12" customHeight="1" x14ac:dyDescent="0.15">
      <c r="A60" s="3"/>
      <c r="C60" s="83"/>
      <c r="D60" s="83"/>
      <c r="E60" s="83"/>
      <c r="F60" s="83"/>
    </row>
    <row r="61" spans="1:6" ht="12" customHeight="1" x14ac:dyDescent="0.15">
      <c r="A61" s="3"/>
      <c r="C61" s="83"/>
      <c r="D61" s="83"/>
      <c r="E61" s="83"/>
      <c r="F61" s="83"/>
    </row>
    <row r="62" spans="1:6" ht="12" customHeight="1" x14ac:dyDescent="0.15">
      <c r="A62" s="3"/>
      <c r="C62" s="83"/>
      <c r="D62" s="83"/>
      <c r="E62" s="83"/>
      <c r="F62" s="83"/>
    </row>
    <row r="63" spans="1:6" ht="12" customHeight="1" x14ac:dyDescent="0.15">
      <c r="A63" s="3"/>
      <c r="C63" s="83"/>
      <c r="D63" s="83"/>
      <c r="E63" s="83"/>
      <c r="F63" s="83"/>
    </row>
    <row r="64" spans="1:6" ht="12" customHeight="1" x14ac:dyDescent="0.15">
      <c r="A64" s="3"/>
      <c r="C64" s="83"/>
      <c r="D64" s="83"/>
      <c r="E64" s="83"/>
      <c r="F64" s="83"/>
    </row>
    <row r="65" spans="1:6" ht="12" customHeight="1" x14ac:dyDescent="0.15">
      <c r="A65" s="3"/>
      <c r="C65" s="83"/>
      <c r="D65" s="83"/>
      <c r="E65" s="83"/>
      <c r="F65" s="83"/>
    </row>
    <row r="66" spans="1:6" ht="12" customHeight="1" x14ac:dyDescent="0.15">
      <c r="A66" s="3"/>
      <c r="C66" s="83"/>
      <c r="D66" s="83"/>
      <c r="E66" s="83"/>
      <c r="F66" s="83"/>
    </row>
    <row r="67" spans="1:6" ht="12" customHeight="1" x14ac:dyDescent="0.15">
      <c r="A67" s="3"/>
      <c r="C67" s="83"/>
      <c r="D67" s="83"/>
      <c r="E67" s="83"/>
      <c r="F67" s="83"/>
    </row>
    <row r="68" spans="1:6" ht="12" customHeight="1" x14ac:dyDescent="0.15">
      <c r="A68" s="3"/>
      <c r="C68" s="83"/>
      <c r="D68" s="83"/>
      <c r="E68" s="83"/>
      <c r="F68" s="83"/>
    </row>
    <row r="69" spans="1:6" ht="12" customHeight="1" x14ac:dyDescent="0.15">
      <c r="A69" s="3"/>
      <c r="C69" s="83"/>
      <c r="D69" s="83"/>
      <c r="E69" s="83"/>
      <c r="F69" s="83"/>
    </row>
    <row r="70" spans="1:6" ht="12" customHeight="1" x14ac:dyDescent="0.15">
      <c r="A70" s="3"/>
      <c r="C70" s="83"/>
      <c r="D70" s="83"/>
      <c r="E70" s="83"/>
      <c r="F70" s="83"/>
    </row>
    <row r="71" spans="1:6" ht="12" customHeight="1" x14ac:dyDescent="0.15">
      <c r="A71" s="3"/>
      <c r="C71" s="83"/>
      <c r="D71" s="83"/>
      <c r="E71" s="83"/>
      <c r="F71" s="83"/>
    </row>
    <row r="72" spans="1:6" ht="12" customHeight="1" x14ac:dyDescent="0.15">
      <c r="A72" s="3"/>
      <c r="C72" s="83"/>
      <c r="D72" s="83"/>
      <c r="E72" s="83"/>
      <c r="F72" s="83"/>
    </row>
    <row r="73" spans="1:6" ht="12" customHeight="1" x14ac:dyDescent="0.15">
      <c r="A73" s="3"/>
      <c r="C73" s="83"/>
      <c r="D73" s="83"/>
      <c r="E73" s="83"/>
      <c r="F73" s="83"/>
    </row>
    <row r="74" spans="1:6" ht="12" customHeight="1" x14ac:dyDescent="0.15">
      <c r="A74" s="3"/>
      <c r="C74" s="83"/>
      <c r="D74" s="83"/>
      <c r="E74" s="83"/>
      <c r="F74" s="83"/>
    </row>
    <row r="75" spans="1:6" ht="12" customHeight="1" x14ac:dyDescent="0.15">
      <c r="A75" s="3"/>
      <c r="C75" s="83"/>
      <c r="D75" s="83"/>
      <c r="E75" s="83"/>
      <c r="F75" s="83"/>
    </row>
    <row r="76" spans="1:6" ht="12" customHeight="1" x14ac:dyDescent="0.15">
      <c r="A76" s="3"/>
      <c r="C76" s="83"/>
      <c r="D76" s="83"/>
      <c r="E76" s="83"/>
      <c r="F76" s="83"/>
    </row>
    <row r="77" spans="1:6" ht="12" customHeight="1" x14ac:dyDescent="0.15">
      <c r="A77" s="3"/>
      <c r="C77" s="83"/>
      <c r="D77" s="83"/>
      <c r="E77" s="83"/>
      <c r="F77" s="83"/>
    </row>
    <row r="78" spans="1:6" ht="12" customHeight="1" x14ac:dyDescent="0.15">
      <c r="A78" s="3"/>
      <c r="C78" s="83"/>
      <c r="D78" s="83"/>
      <c r="E78" s="83"/>
      <c r="F78" s="83"/>
    </row>
    <row r="79" spans="1:6" ht="12" customHeight="1" x14ac:dyDescent="0.15">
      <c r="A79" s="3"/>
      <c r="C79" s="83"/>
      <c r="D79" s="83"/>
      <c r="E79" s="83"/>
      <c r="F79" s="83"/>
    </row>
    <row r="80" spans="1:6" ht="12" customHeight="1" x14ac:dyDescent="0.15">
      <c r="A80" s="3"/>
      <c r="C80" s="83"/>
      <c r="D80" s="83"/>
      <c r="E80" s="83"/>
      <c r="F80" s="83"/>
    </row>
    <row r="81" spans="1:6" ht="12" customHeight="1" x14ac:dyDescent="0.15">
      <c r="A81" s="3"/>
      <c r="C81" s="83"/>
      <c r="D81" s="83"/>
      <c r="E81" s="83"/>
      <c r="F81" s="83"/>
    </row>
    <row r="82" spans="1:6" ht="12" customHeight="1" x14ac:dyDescent="0.15">
      <c r="A82" s="3"/>
      <c r="C82" s="83"/>
      <c r="D82" s="83"/>
      <c r="E82" s="83"/>
      <c r="F82" s="83"/>
    </row>
    <row r="83" spans="1:6" ht="12" customHeight="1" x14ac:dyDescent="0.15">
      <c r="A83" s="3"/>
      <c r="C83" s="83"/>
      <c r="D83" s="83"/>
      <c r="E83" s="83"/>
      <c r="F83" s="83"/>
    </row>
    <row r="84" spans="1:6" ht="12" customHeight="1" x14ac:dyDescent="0.15">
      <c r="A84" s="3"/>
      <c r="C84" s="83"/>
      <c r="D84" s="83"/>
      <c r="E84" s="83"/>
      <c r="F84" s="83"/>
    </row>
    <row r="85" spans="1:6" ht="12" customHeight="1" x14ac:dyDescent="0.15">
      <c r="A85" s="3"/>
      <c r="C85" s="83"/>
      <c r="D85" s="83"/>
      <c r="E85" s="83"/>
      <c r="F85" s="83"/>
    </row>
    <row r="86" spans="1:6" ht="12" customHeight="1" x14ac:dyDescent="0.15">
      <c r="A86" s="3"/>
      <c r="C86" s="83"/>
      <c r="D86" s="83"/>
      <c r="E86" s="83"/>
      <c r="F86" s="83"/>
    </row>
    <row r="87" spans="1:6" ht="12" customHeight="1" x14ac:dyDescent="0.15">
      <c r="A87" s="3"/>
      <c r="C87" s="83"/>
      <c r="D87" s="83"/>
      <c r="E87" s="83"/>
      <c r="F87" s="83"/>
    </row>
    <row r="88" spans="1:6" ht="12" customHeight="1" x14ac:dyDescent="0.15">
      <c r="A88" s="3"/>
      <c r="C88" s="83"/>
      <c r="D88" s="83"/>
      <c r="E88" s="83"/>
      <c r="F88" s="83"/>
    </row>
    <row r="89" spans="1:6" ht="12" customHeight="1" x14ac:dyDescent="0.15">
      <c r="A89" s="3"/>
      <c r="C89" s="83"/>
      <c r="D89" s="83"/>
      <c r="E89" s="83"/>
      <c r="F89" s="83"/>
    </row>
    <row r="90" spans="1:6" ht="12" customHeight="1" x14ac:dyDescent="0.15">
      <c r="A90" s="3"/>
      <c r="C90" s="83"/>
      <c r="D90" s="83"/>
      <c r="E90" s="83"/>
      <c r="F90" s="83"/>
    </row>
    <row r="91" spans="1:6" ht="12" customHeight="1" x14ac:dyDescent="0.15">
      <c r="A91" s="3"/>
      <c r="C91" s="83"/>
      <c r="D91" s="83"/>
      <c r="E91" s="83"/>
      <c r="F91" s="83"/>
    </row>
    <row r="92" spans="1:6" ht="12" customHeight="1" x14ac:dyDescent="0.15">
      <c r="A92" s="3"/>
      <c r="C92" s="83"/>
      <c r="D92" s="83"/>
      <c r="E92" s="83"/>
      <c r="F92" s="83"/>
    </row>
    <row r="93" spans="1:6" ht="12" customHeight="1" x14ac:dyDescent="0.15">
      <c r="A93" s="3"/>
      <c r="C93" s="83"/>
      <c r="D93" s="83"/>
      <c r="E93" s="83"/>
      <c r="F93" s="83"/>
    </row>
    <row r="94" spans="1:6" ht="12" customHeight="1" x14ac:dyDescent="0.15">
      <c r="A94" s="3"/>
      <c r="C94" s="83"/>
      <c r="D94" s="83"/>
      <c r="E94" s="83"/>
      <c r="F94" s="83"/>
    </row>
    <row r="95" spans="1:6" ht="12" customHeight="1" x14ac:dyDescent="0.15">
      <c r="A95" s="3"/>
      <c r="C95" s="83"/>
      <c r="D95" s="83"/>
      <c r="E95" s="83"/>
      <c r="F95" s="83"/>
    </row>
    <row r="96" spans="1:6" ht="12" customHeight="1" x14ac:dyDescent="0.15">
      <c r="A96" s="3"/>
      <c r="C96" s="83"/>
      <c r="D96" s="83"/>
      <c r="E96" s="83"/>
      <c r="F96" s="83"/>
    </row>
    <row r="97" spans="1:6" ht="12" customHeight="1" x14ac:dyDescent="0.15">
      <c r="A97" s="3"/>
      <c r="C97" s="83"/>
      <c r="D97" s="83"/>
      <c r="E97" s="83"/>
      <c r="F97" s="83"/>
    </row>
    <row r="98" spans="1:6" ht="12" customHeight="1" x14ac:dyDescent="0.15">
      <c r="A98" s="3"/>
      <c r="C98" s="83"/>
      <c r="D98" s="83"/>
      <c r="E98" s="83"/>
      <c r="F98" s="83"/>
    </row>
    <row r="99" spans="1:6" ht="12" customHeight="1" x14ac:dyDescent="0.15">
      <c r="A99" s="3"/>
      <c r="C99" s="83"/>
      <c r="D99" s="83"/>
      <c r="E99" s="83"/>
      <c r="F99" s="83"/>
    </row>
    <row r="100" spans="1:6" ht="12" customHeight="1" x14ac:dyDescent="0.15">
      <c r="A100" s="3"/>
      <c r="C100" s="83"/>
      <c r="D100" s="83"/>
      <c r="E100" s="83"/>
      <c r="F100" s="83"/>
    </row>
    <row r="101" spans="1:6" ht="12" customHeight="1" x14ac:dyDescent="0.15">
      <c r="A101" s="3"/>
      <c r="C101" s="83"/>
      <c r="D101" s="83"/>
      <c r="E101" s="83"/>
      <c r="F101" s="83"/>
    </row>
    <row r="102" spans="1:6" ht="12" customHeight="1" x14ac:dyDescent="0.15">
      <c r="A102" s="3"/>
      <c r="C102" s="83"/>
      <c r="D102" s="83"/>
      <c r="E102" s="83"/>
      <c r="F102" s="83"/>
    </row>
    <row r="103" spans="1:6" ht="12" customHeight="1" x14ac:dyDescent="0.15">
      <c r="A103" s="3"/>
      <c r="C103" s="83"/>
      <c r="D103" s="83"/>
      <c r="E103" s="83"/>
      <c r="F103" s="83"/>
    </row>
    <row r="104" spans="1:6" ht="12" customHeight="1" x14ac:dyDescent="0.15">
      <c r="A104" s="3"/>
      <c r="C104" s="83"/>
      <c r="D104" s="83"/>
      <c r="E104" s="83"/>
      <c r="F104" s="83"/>
    </row>
    <row r="105" spans="1:6" ht="12" customHeight="1" x14ac:dyDescent="0.15">
      <c r="A105" s="3"/>
      <c r="C105" s="83"/>
      <c r="D105" s="83"/>
      <c r="E105" s="83"/>
      <c r="F105" s="83"/>
    </row>
    <row r="106" spans="1:6" ht="12" customHeight="1" x14ac:dyDescent="0.15">
      <c r="A106" s="3"/>
      <c r="C106" s="83"/>
      <c r="D106" s="83"/>
      <c r="E106" s="83"/>
      <c r="F106" s="83"/>
    </row>
    <row r="107" spans="1:6" ht="12" customHeight="1" x14ac:dyDescent="0.15">
      <c r="A107" s="3"/>
      <c r="C107" s="83"/>
      <c r="D107" s="83"/>
      <c r="E107" s="83"/>
      <c r="F107" s="83"/>
    </row>
    <row r="108" spans="1:6" ht="12" customHeight="1" x14ac:dyDescent="0.15">
      <c r="A108" s="3"/>
      <c r="C108" s="83"/>
      <c r="D108" s="83"/>
      <c r="E108" s="83"/>
      <c r="F108" s="83"/>
    </row>
    <row r="109" spans="1:6" ht="12" customHeight="1" x14ac:dyDescent="0.15">
      <c r="A109" s="3"/>
      <c r="C109" s="83"/>
      <c r="D109" s="83"/>
      <c r="E109" s="83"/>
      <c r="F109" s="83"/>
    </row>
    <row r="110" spans="1:6" ht="12" customHeight="1" x14ac:dyDescent="0.15">
      <c r="A110" s="3"/>
      <c r="C110" s="83"/>
      <c r="D110" s="83"/>
      <c r="E110" s="83"/>
      <c r="F110" s="83"/>
    </row>
    <row r="111" spans="1:6" ht="12" customHeight="1" x14ac:dyDescent="0.15">
      <c r="A111" s="3"/>
      <c r="C111" s="83"/>
      <c r="D111" s="83"/>
      <c r="E111" s="83"/>
      <c r="F111" s="83"/>
    </row>
    <row r="112" spans="1:6" ht="12" customHeight="1" x14ac:dyDescent="0.15">
      <c r="A112" s="3"/>
      <c r="C112" s="83"/>
      <c r="D112" s="83"/>
      <c r="E112" s="83"/>
      <c r="F112" s="83"/>
    </row>
    <row r="113" spans="1:6" ht="12" customHeight="1" x14ac:dyDescent="0.15">
      <c r="A113" s="3"/>
      <c r="C113" s="83"/>
      <c r="D113" s="83"/>
      <c r="E113" s="83"/>
      <c r="F113" s="83"/>
    </row>
    <row r="114" spans="1:6" ht="12" customHeight="1" x14ac:dyDescent="0.15">
      <c r="A114" s="3"/>
      <c r="C114" s="83"/>
      <c r="D114" s="83"/>
      <c r="E114" s="83"/>
      <c r="F114" s="83"/>
    </row>
    <row r="115" spans="1:6" ht="12" customHeight="1" x14ac:dyDescent="0.15">
      <c r="A115" s="3"/>
      <c r="C115" s="83"/>
      <c r="D115" s="83"/>
      <c r="E115" s="83"/>
      <c r="F115" s="83"/>
    </row>
    <row r="116" spans="1:6" ht="12" customHeight="1" x14ac:dyDescent="0.15">
      <c r="A116" s="3"/>
      <c r="C116" s="83"/>
      <c r="D116" s="83"/>
      <c r="E116" s="83"/>
      <c r="F116" s="83"/>
    </row>
    <row r="117" spans="1:6" ht="12" customHeight="1" x14ac:dyDescent="0.15">
      <c r="A117" s="3"/>
      <c r="C117" s="83"/>
      <c r="D117" s="83"/>
      <c r="E117" s="83"/>
      <c r="F117" s="83"/>
    </row>
    <row r="118" spans="1:6" ht="12" customHeight="1" x14ac:dyDescent="0.15">
      <c r="A118" s="3"/>
      <c r="C118" s="83"/>
      <c r="D118" s="83"/>
      <c r="E118" s="83"/>
      <c r="F118" s="83"/>
    </row>
    <row r="119" spans="1:6" ht="12" customHeight="1" x14ac:dyDescent="0.15">
      <c r="A119" s="3"/>
      <c r="C119" s="83"/>
      <c r="D119" s="83"/>
      <c r="E119" s="83"/>
      <c r="F119" s="83"/>
    </row>
    <row r="120" spans="1:6" ht="12" customHeight="1" x14ac:dyDescent="0.15">
      <c r="A120" s="3"/>
      <c r="C120" s="83"/>
      <c r="D120" s="83"/>
      <c r="E120" s="83"/>
      <c r="F120" s="83"/>
    </row>
    <row r="121" spans="1:6" ht="12" customHeight="1" x14ac:dyDescent="0.15">
      <c r="A121" s="3"/>
      <c r="C121" s="83"/>
      <c r="D121" s="83"/>
      <c r="E121" s="83"/>
      <c r="F121" s="83"/>
    </row>
    <row r="122" spans="1:6" ht="12" customHeight="1" x14ac:dyDescent="0.15">
      <c r="A122" s="3"/>
      <c r="C122" s="83"/>
      <c r="D122" s="83"/>
      <c r="E122" s="83"/>
      <c r="F122" s="83"/>
    </row>
    <row r="123" spans="1:6" ht="12" customHeight="1" x14ac:dyDescent="0.15">
      <c r="A123" s="3"/>
      <c r="C123" s="83"/>
      <c r="D123" s="83"/>
      <c r="E123" s="83"/>
      <c r="F123" s="83"/>
    </row>
    <row r="124" spans="1:6" ht="12" customHeight="1" x14ac:dyDescent="0.15">
      <c r="A124" s="3"/>
      <c r="C124" s="83"/>
      <c r="D124" s="83"/>
      <c r="E124" s="83"/>
      <c r="F124" s="83"/>
    </row>
    <row r="125" spans="1:6" ht="12" customHeight="1" x14ac:dyDescent="0.15">
      <c r="A125" s="3"/>
      <c r="C125" s="83"/>
      <c r="D125" s="83"/>
      <c r="E125" s="83"/>
      <c r="F125" s="83"/>
    </row>
    <row r="126" spans="1:6" ht="12" customHeight="1" x14ac:dyDescent="0.15">
      <c r="A126" s="3"/>
      <c r="C126" s="83"/>
      <c r="D126" s="83"/>
      <c r="E126" s="83"/>
      <c r="F126" s="83"/>
    </row>
    <row r="127" spans="1:6" ht="12" customHeight="1" x14ac:dyDescent="0.15">
      <c r="A127" s="3"/>
      <c r="C127" s="83"/>
      <c r="D127" s="83"/>
      <c r="E127" s="83"/>
      <c r="F127" s="83"/>
    </row>
    <row r="128" spans="1:6" ht="12" customHeight="1" x14ac:dyDescent="0.15">
      <c r="A128" s="3"/>
      <c r="C128" s="83"/>
      <c r="D128" s="83"/>
      <c r="E128" s="83"/>
      <c r="F128" s="83"/>
    </row>
    <row r="129" spans="1:6" ht="12" customHeight="1" x14ac:dyDescent="0.15">
      <c r="A129" s="3"/>
      <c r="C129" s="83"/>
      <c r="D129" s="83"/>
      <c r="E129" s="83"/>
      <c r="F129" s="83"/>
    </row>
    <row r="130" spans="1:6" ht="12" customHeight="1" x14ac:dyDescent="0.15">
      <c r="A130" s="3"/>
      <c r="C130" s="83"/>
      <c r="D130" s="83"/>
      <c r="E130" s="83"/>
      <c r="F130" s="83"/>
    </row>
    <row r="131" spans="1:6" ht="12" customHeight="1" x14ac:dyDescent="0.15">
      <c r="A131" s="3"/>
      <c r="C131" s="83"/>
      <c r="D131" s="83"/>
      <c r="E131" s="83"/>
      <c r="F131" s="83"/>
    </row>
    <row r="132" spans="1:6" ht="12" customHeight="1" x14ac:dyDescent="0.15">
      <c r="A132" s="3"/>
      <c r="C132" s="83"/>
      <c r="D132" s="83"/>
      <c r="E132" s="83"/>
      <c r="F132" s="83"/>
    </row>
    <row r="133" spans="1:6" ht="12" customHeight="1" x14ac:dyDescent="0.15">
      <c r="A133" s="3"/>
      <c r="C133" s="83"/>
      <c r="D133" s="83"/>
      <c r="E133" s="83"/>
      <c r="F133" s="83"/>
    </row>
    <row r="134" spans="1:6" ht="12" customHeight="1" x14ac:dyDescent="0.15">
      <c r="A134" s="3"/>
      <c r="C134" s="83"/>
      <c r="D134" s="83"/>
      <c r="E134" s="83"/>
      <c r="F134" s="83"/>
    </row>
    <row r="135" spans="1:6" ht="12" customHeight="1" x14ac:dyDescent="0.15">
      <c r="A135" s="3"/>
      <c r="C135" s="83"/>
      <c r="D135" s="83"/>
      <c r="E135" s="83"/>
      <c r="F135" s="83"/>
    </row>
    <row r="136" spans="1:6" ht="12" customHeight="1" x14ac:dyDescent="0.15">
      <c r="A136" s="3"/>
      <c r="C136" s="83"/>
      <c r="D136" s="83"/>
      <c r="E136" s="83"/>
      <c r="F136" s="83"/>
    </row>
    <row r="137" spans="1:6" ht="12" customHeight="1" x14ac:dyDescent="0.15">
      <c r="A137" s="3"/>
      <c r="C137" s="83"/>
      <c r="D137" s="83"/>
      <c r="E137" s="83"/>
      <c r="F137" s="83"/>
    </row>
    <row r="138" spans="1:6" ht="12" customHeight="1" x14ac:dyDescent="0.15">
      <c r="A138" s="3"/>
      <c r="C138" s="83"/>
      <c r="D138" s="83"/>
      <c r="E138" s="83"/>
      <c r="F138" s="83"/>
    </row>
    <row r="139" spans="1:6" ht="12" customHeight="1" x14ac:dyDescent="0.15">
      <c r="A139" s="3"/>
      <c r="C139" s="83"/>
      <c r="D139" s="83"/>
      <c r="E139" s="83"/>
      <c r="F139" s="83"/>
    </row>
    <row r="140" spans="1:6" ht="12" customHeight="1" x14ac:dyDescent="0.15">
      <c r="A140" s="3"/>
      <c r="C140" s="83"/>
      <c r="D140" s="83"/>
      <c r="E140" s="83"/>
      <c r="F140" s="83"/>
    </row>
    <row r="141" spans="1:6" ht="12" customHeight="1" x14ac:dyDescent="0.15">
      <c r="A141" s="3"/>
      <c r="C141" s="83"/>
      <c r="D141" s="83"/>
      <c r="E141" s="83"/>
      <c r="F141" s="83"/>
    </row>
    <row r="142" spans="1:6" ht="12" customHeight="1" x14ac:dyDescent="0.15">
      <c r="A142" s="3"/>
      <c r="C142" s="83"/>
      <c r="D142" s="83"/>
      <c r="E142" s="83"/>
      <c r="F142" s="83"/>
    </row>
    <row r="143" spans="1:6" ht="12" customHeight="1" x14ac:dyDescent="0.15">
      <c r="A143" s="3"/>
      <c r="C143" s="83"/>
      <c r="D143" s="83"/>
      <c r="E143" s="83"/>
      <c r="F143" s="83"/>
    </row>
    <row r="144" spans="1:6" ht="12" customHeight="1" x14ac:dyDescent="0.15">
      <c r="A144" s="3"/>
      <c r="C144" s="83"/>
      <c r="D144" s="83"/>
      <c r="E144" s="83"/>
      <c r="F144" s="83"/>
    </row>
    <row r="145" spans="1:6" ht="12" customHeight="1" x14ac:dyDescent="0.15">
      <c r="A145" s="3"/>
      <c r="C145" s="83"/>
      <c r="D145" s="83"/>
      <c r="E145" s="83"/>
      <c r="F145" s="83"/>
    </row>
    <row r="146" spans="1:6" ht="12" customHeight="1" x14ac:dyDescent="0.15">
      <c r="A146" s="3"/>
      <c r="C146" s="83"/>
      <c r="D146" s="83"/>
      <c r="E146" s="83"/>
      <c r="F146" s="83"/>
    </row>
    <row r="147" spans="1:6" ht="12" customHeight="1" x14ac:dyDescent="0.15">
      <c r="A147" s="3"/>
      <c r="C147" s="83"/>
      <c r="D147" s="83"/>
      <c r="E147" s="83"/>
      <c r="F147" s="83"/>
    </row>
    <row r="148" spans="1:6" ht="12" customHeight="1" x14ac:dyDescent="0.15">
      <c r="A148" s="3"/>
      <c r="C148" s="83"/>
      <c r="D148" s="83"/>
      <c r="E148" s="83"/>
      <c r="F148" s="83"/>
    </row>
    <row r="149" spans="1:6" ht="12" customHeight="1" x14ac:dyDescent="0.15">
      <c r="A149" s="3"/>
      <c r="C149" s="83"/>
      <c r="D149" s="83"/>
      <c r="E149" s="83"/>
      <c r="F149" s="83"/>
    </row>
    <row r="150" spans="1:6" ht="12" customHeight="1" x14ac:dyDescent="0.15">
      <c r="A150" s="3"/>
      <c r="C150" s="83"/>
      <c r="D150" s="83"/>
      <c r="E150" s="83"/>
      <c r="F150" s="83"/>
    </row>
    <row r="151" spans="1:6" ht="12" customHeight="1" x14ac:dyDescent="0.15">
      <c r="A151" s="3"/>
      <c r="C151" s="83"/>
      <c r="D151" s="83"/>
      <c r="E151" s="83"/>
      <c r="F151" s="83"/>
    </row>
    <row r="152" spans="1:6" ht="12" customHeight="1" x14ac:dyDescent="0.15">
      <c r="A152" s="3"/>
      <c r="C152" s="83"/>
      <c r="D152" s="83"/>
      <c r="E152" s="83"/>
      <c r="F152" s="83"/>
    </row>
    <row r="153" spans="1:6" ht="12" customHeight="1" x14ac:dyDescent="0.15">
      <c r="A153" s="3"/>
      <c r="C153" s="83"/>
      <c r="D153" s="83"/>
      <c r="E153" s="83"/>
      <c r="F153" s="83"/>
    </row>
    <row r="154" spans="1:6" ht="12" customHeight="1" x14ac:dyDescent="0.15">
      <c r="A154" s="3"/>
      <c r="C154" s="83"/>
      <c r="D154" s="83"/>
      <c r="E154" s="83"/>
      <c r="F154" s="83"/>
    </row>
    <row r="155" spans="1:6" ht="12" customHeight="1" x14ac:dyDescent="0.15">
      <c r="A155" s="3"/>
      <c r="C155" s="83"/>
      <c r="D155" s="83"/>
      <c r="E155" s="83"/>
      <c r="F155" s="83"/>
    </row>
    <row r="156" spans="1:6" ht="12" customHeight="1" x14ac:dyDescent="0.15">
      <c r="A156" s="3"/>
      <c r="C156" s="83"/>
      <c r="D156" s="83"/>
      <c r="E156" s="83"/>
      <c r="F156" s="83"/>
    </row>
    <row r="157" spans="1:6" ht="12" customHeight="1" x14ac:dyDescent="0.15">
      <c r="A157" s="3"/>
      <c r="C157" s="83"/>
      <c r="D157" s="83"/>
      <c r="E157" s="83"/>
      <c r="F157" s="83"/>
    </row>
    <row r="158" spans="1:6" ht="12" customHeight="1" x14ac:dyDescent="0.15">
      <c r="A158" s="3"/>
      <c r="C158" s="83"/>
      <c r="D158" s="83"/>
      <c r="E158" s="83"/>
      <c r="F158" s="83"/>
    </row>
    <row r="159" spans="1:6" ht="12" customHeight="1" x14ac:dyDescent="0.15">
      <c r="A159" s="3"/>
      <c r="C159" s="83"/>
      <c r="D159" s="83"/>
      <c r="E159" s="83"/>
      <c r="F159" s="83"/>
    </row>
    <row r="160" spans="1:6" ht="12" customHeight="1" x14ac:dyDescent="0.15">
      <c r="A160" s="3"/>
      <c r="C160" s="83"/>
      <c r="D160" s="83"/>
      <c r="E160" s="83"/>
      <c r="F160" s="83"/>
    </row>
    <row r="161" spans="1:6" ht="12" customHeight="1" x14ac:dyDescent="0.15">
      <c r="A161" s="3"/>
      <c r="C161" s="83"/>
      <c r="D161" s="83"/>
      <c r="E161" s="83"/>
      <c r="F161" s="83"/>
    </row>
    <row r="162" spans="1:6" ht="12" customHeight="1" x14ac:dyDescent="0.15">
      <c r="A162" s="3"/>
      <c r="C162" s="83"/>
      <c r="D162" s="83"/>
      <c r="E162" s="83"/>
      <c r="F162" s="83"/>
    </row>
    <row r="163" spans="1:6" ht="12" customHeight="1" x14ac:dyDescent="0.15">
      <c r="A163" s="3"/>
      <c r="C163" s="83"/>
      <c r="D163" s="83"/>
      <c r="E163" s="83"/>
      <c r="F163" s="83"/>
    </row>
    <row r="164" spans="1:6" ht="12" customHeight="1" x14ac:dyDescent="0.15">
      <c r="A164" s="3"/>
      <c r="C164" s="83"/>
      <c r="D164" s="83"/>
      <c r="E164" s="83"/>
      <c r="F164" s="83"/>
    </row>
    <row r="165" spans="1:6" ht="12" customHeight="1" x14ac:dyDescent="0.15">
      <c r="A165" s="3"/>
      <c r="C165" s="83"/>
      <c r="D165" s="83"/>
      <c r="E165" s="83"/>
      <c r="F165" s="83"/>
    </row>
    <row r="166" spans="1:6" ht="12" customHeight="1" x14ac:dyDescent="0.15">
      <c r="A166" s="3"/>
      <c r="C166" s="83"/>
      <c r="D166" s="83"/>
      <c r="E166" s="83"/>
      <c r="F166" s="83"/>
    </row>
    <row r="167" spans="1:6" ht="12" customHeight="1" x14ac:dyDescent="0.15">
      <c r="A167" s="3"/>
      <c r="C167" s="83"/>
      <c r="D167" s="83"/>
      <c r="E167" s="83"/>
      <c r="F167" s="83"/>
    </row>
    <row r="168" spans="1:6" ht="12" customHeight="1" x14ac:dyDescent="0.15">
      <c r="A168" s="3"/>
      <c r="C168" s="83"/>
      <c r="D168" s="83"/>
      <c r="E168" s="83"/>
      <c r="F168" s="83"/>
    </row>
    <row r="169" spans="1:6" ht="12" customHeight="1" x14ac:dyDescent="0.15">
      <c r="A169" s="3"/>
      <c r="C169" s="83"/>
      <c r="D169" s="83"/>
      <c r="E169" s="83"/>
      <c r="F169" s="83"/>
    </row>
    <row r="170" spans="1:6" ht="12" customHeight="1" x14ac:dyDescent="0.15">
      <c r="A170" s="3"/>
      <c r="C170" s="83"/>
      <c r="D170" s="83"/>
      <c r="E170" s="83"/>
      <c r="F170" s="83"/>
    </row>
    <row r="171" spans="1:6" ht="12" customHeight="1" x14ac:dyDescent="0.15">
      <c r="A171" s="3"/>
      <c r="C171" s="83"/>
      <c r="D171" s="83"/>
      <c r="E171" s="83"/>
      <c r="F171" s="83"/>
    </row>
    <row r="172" spans="1:6" ht="12" customHeight="1" x14ac:dyDescent="0.15">
      <c r="A172" s="3"/>
      <c r="C172" s="83"/>
      <c r="D172" s="83"/>
      <c r="E172" s="83"/>
      <c r="F172" s="83"/>
    </row>
    <row r="173" spans="1:6" ht="12" customHeight="1" x14ac:dyDescent="0.15">
      <c r="A173" s="3"/>
      <c r="C173" s="83"/>
      <c r="D173" s="83"/>
      <c r="E173" s="83"/>
      <c r="F173" s="83"/>
    </row>
    <row r="174" spans="1:6" ht="12" customHeight="1" x14ac:dyDescent="0.15">
      <c r="A174" s="3"/>
      <c r="C174" s="83"/>
      <c r="D174" s="83"/>
      <c r="E174" s="83"/>
      <c r="F174" s="83"/>
    </row>
    <row r="175" spans="1:6" ht="12" customHeight="1" x14ac:dyDescent="0.15">
      <c r="A175" s="3"/>
      <c r="C175" s="83"/>
      <c r="D175" s="83"/>
      <c r="E175" s="83"/>
      <c r="F175" s="83"/>
    </row>
    <row r="176" spans="1:6" ht="12" customHeight="1" x14ac:dyDescent="0.15">
      <c r="A176" s="3"/>
      <c r="C176" s="83"/>
      <c r="D176" s="83"/>
      <c r="E176" s="83"/>
      <c r="F176" s="83"/>
    </row>
    <row r="177" spans="1:6" ht="12" customHeight="1" x14ac:dyDescent="0.15">
      <c r="A177" s="3"/>
      <c r="C177" s="83"/>
      <c r="D177" s="83"/>
      <c r="E177" s="83"/>
      <c r="F177" s="83"/>
    </row>
    <row r="178" spans="1:6" ht="12" customHeight="1" x14ac:dyDescent="0.15">
      <c r="A178" s="3"/>
      <c r="C178" s="83"/>
      <c r="D178" s="83"/>
      <c r="E178" s="83"/>
      <c r="F178" s="83"/>
    </row>
    <row r="179" spans="1:6" ht="12" customHeight="1" x14ac:dyDescent="0.15">
      <c r="A179" s="3"/>
      <c r="C179" s="83"/>
      <c r="D179" s="83"/>
      <c r="E179" s="83"/>
      <c r="F179" s="83"/>
    </row>
    <row r="180" spans="1:6" ht="12" customHeight="1" x14ac:dyDescent="0.15">
      <c r="A180" s="3"/>
      <c r="C180" s="83"/>
      <c r="D180" s="83"/>
      <c r="E180" s="83"/>
      <c r="F180" s="83"/>
    </row>
    <row r="181" spans="1:6" ht="12" customHeight="1" x14ac:dyDescent="0.15">
      <c r="A181" s="3"/>
      <c r="C181" s="83"/>
      <c r="D181" s="83"/>
      <c r="E181" s="83"/>
      <c r="F181" s="83"/>
    </row>
    <row r="182" spans="1:6" ht="12" customHeight="1" x14ac:dyDescent="0.15">
      <c r="A182" s="3"/>
      <c r="C182" s="83"/>
      <c r="D182" s="83"/>
      <c r="E182" s="83"/>
      <c r="F182" s="83"/>
    </row>
    <row r="183" spans="1:6" ht="12" customHeight="1" x14ac:dyDescent="0.15">
      <c r="A183" s="3"/>
      <c r="C183" s="83"/>
      <c r="D183" s="83"/>
      <c r="E183" s="83"/>
      <c r="F183" s="83"/>
    </row>
    <row r="184" spans="1:6" ht="12" customHeight="1" x14ac:dyDescent="0.15">
      <c r="A184" s="3"/>
      <c r="C184" s="83"/>
      <c r="D184" s="83"/>
      <c r="E184" s="83"/>
      <c r="F184" s="83"/>
    </row>
    <row r="185" spans="1:6" ht="12" customHeight="1" x14ac:dyDescent="0.15">
      <c r="A185" s="3"/>
      <c r="C185" s="83"/>
      <c r="D185" s="83"/>
      <c r="E185" s="83"/>
      <c r="F185" s="83"/>
    </row>
    <row r="186" spans="1:6" ht="12" customHeight="1" x14ac:dyDescent="0.15">
      <c r="A186" s="3"/>
      <c r="C186" s="83"/>
      <c r="D186" s="83"/>
      <c r="E186" s="83"/>
      <c r="F186" s="83"/>
    </row>
    <row r="187" spans="1:6" ht="12" customHeight="1" x14ac:dyDescent="0.15">
      <c r="A187" s="3"/>
      <c r="C187" s="83"/>
      <c r="D187" s="83"/>
      <c r="E187" s="83"/>
      <c r="F187" s="83"/>
    </row>
    <row r="188" spans="1:6" ht="12" customHeight="1" x14ac:dyDescent="0.15">
      <c r="A188" s="3"/>
      <c r="C188" s="83"/>
      <c r="D188" s="83"/>
      <c r="E188" s="83"/>
      <c r="F188" s="83"/>
    </row>
    <row r="189" spans="1:6" ht="12" customHeight="1" x14ac:dyDescent="0.15">
      <c r="A189" s="3"/>
      <c r="C189" s="83"/>
      <c r="D189" s="83"/>
      <c r="E189" s="83"/>
      <c r="F189" s="83"/>
    </row>
    <row r="190" spans="1:6" ht="12" customHeight="1" x14ac:dyDescent="0.15">
      <c r="A190" s="3"/>
      <c r="C190" s="83"/>
      <c r="D190" s="83"/>
      <c r="E190" s="83"/>
      <c r="F190" s="83"/>
    </row>
    <row r="191" spans="1:6" ht="12" customHeight="1" x14ac:dyDescent="0.15">
      <c r="A191" s="3"/>
      <c r="C191" s="83"/>
      <c r="D191" s="83"/>
      <c r="E191" s="83"/>
      <c r="F191" s="83"/>
    </row>
    <row r="192" spans="1:6" ht="12" customHeight="1" x14ac:dyDescent="0.15">
      <c r="A192" s="3"/>
      <c r="C192" s="83"/>
      <c r="D192" s="83"/>
      <c r="E192" s="83"/>
      <c r="F192" s="83"/>
    </row>
    <row r="193" spans="1:6" ht="12" customHeight="1" x14ac:dyDescent="0.15">
      <c r="A193" s="3"/>
      <c r="C193" s="83"/>
      <c r="D193" s="83"/>
      <c r="E193" s="83"/>
      <c r="F193" s="83"/>
    </row>
    <row r="194" spans="1:6" ht="12" customHeight="1" x14ac:dyDescent="0.15">
      <c r="A194" s="3"/>
      <c r="C194" s="83"/>
      <c r="D194" s="83"/>
      <c r="E194" s="83"/>
      <c r="F194" s="83"/>
    </row>
    <row r="195" spans="1:6" ht="12" customHeight="1" x14ac:dyDescent="0.15">
      <c r="A195" s="3"/>
      <c r="C195" s="83"/>
      <c r="D195" s="83"/>
      <c r="E195" s="83"/>
      <c r="F195" s="83"/>
    </row>
    <row r="196" spans="1:6" ht="12" customHeight="1" x14ac:dyDescent="0.15">
      <c r="A196" s="3"/>
      <c r="C196" s="83"/>
      <c r="D196" s="83"/>
      <c r="E196" s="83"/>
      <c r="F196" s="83"/>
    </row>
    <row r="197" spans="1:6" ht="12" customHeight="1" x14ac:dyDescent="0.15">
      <c r="A197" s="3"/>
      <c r="C197" s="83"/>
      <c r="D197" s="83"/>
      <c r="E197" s="83"/>
      <c r="F197" s="83"/>
    </row>
    <row r="198" spans="1:6" ht="12" customHeight="1" x14ac:dyDescent="0.15">
      <c r="A198" s="3"/>
      <c r="C198" s="83"/>
      <c r="D198" s="83"/>
      <c r="E198" s="83"/>
      <c r="F198" s="83"/>
    </row>
    <row r="199" spans="1:6" ht="12" customHeight="1" x14ac:dyDescent="0.15">
      <c r="A199" s="3"/>
      <c r="C199" s="83"/>
      <c r="D199" s="83"/>
      <c r="E199" s="83"/>
      <c r="F199" s="83"/>
    </row>
    <row r="200" spans="1:6" ht="12" customHeight="1" x14ac:dyDescent="0.15">
      <c r="A200" s="3"/>
      <c r="C200" s="83"/>
      <c r="D200" s="83"/>
      <c r="E200" s="83"/>
      <c r="F200" s="83"/>
    </row>
    <row r="201" spans="1:6" ht="12" customHeight="1" x14ac:dyDescent="0.15">
      <c r="A201" s="3"/>
      <c r="C201" s="83"/>
      <c r="D201" s="83"/>
      <c r="E201" s="83"/>
      <c r="F201" s="83"/>
    </row>
    <row r="202" spans="1:6" ht="12" customHeight="1" x14ac:dyDescent="0.15">
      <c r="A202" s="3"/>
      <c r="C202" s="83"/>
      <c r="D202" s="83"/>
      <c r="E202" s="83"/>
      <c r="F202" s="83"/>
    </row>
    <row r="203" spans="1:6" ht="12" customHeight="1" x14ac:dyDescent="0.15">
      <c r="A203" s="3"/>
      <c r="C203" s="83"/>
      <c r="D203" s="83"/>
      <c r="E203" s="83"/>
      <c r="F203" s="83"/>
    </row>
    <row r="204" spans="1:6" ht="12" customHeight="1" x14ac:dyDescent="0.15">
      <c r="A204" s="3"/>
      <c r="C204" s="83"/>
      <c r="D204" s="83"/>
      <c r="E204" s="83"/>
      <c r="F204" s="83"/>
    </row>
    <row r="205" spans="1:6" ht="12" customHeight="1" x14ac:dyDescent="0.15">
      <c r="A205" s="3"/>
      <c r="C205" s="83"/>
      <c r="D205" s="83"/>
      <c r="E205" s="83"/>
      <c r="F205" s="83"/>
    </row>
    <row r="206" spans="1:6" ht="12" customHeight="1" x14ac:dyDescent="0.15">
      <c r="A206" s="3"/>
      <c r="C206" s="83"/>
      <c r="D206" s="83"/>
      <c r="E206" s="83"/>
      <c r="F206" s="83"/>
    </row>
    <row r="207" spans="1:6" ht="12" customHeight="1" x14ac:dyDescent="0.15">
      <c r="A207" s="3"/>
      <c r="C207" s="83"/>
      <c r="D207" s="83"/>
      <c r="E207" s="83"/>
      <c r="F207" s="83"/>
    </row>
    <row r="208" spans="1:6" ht="12" customHeight="1" x14ac:dyDescent="0.15">
      <c r="A208" s="3"/>
      <c r="C208" s="83"/>
      <c r="D208" s="83"/>
      <c r="E208" s="83"/>
      <c r="F208" s="83"/>
    </row>
    <row r="209" spans="1:6" ht="12" customHeight="1" x14ac:dyDescent="0.15">
      <c r="A209" s="3"/>
      <c r="C209" s="83"/>
      <c r="D209" s="83"/>
      <c r="E209" s="83"/>
      <c r="F209" s="83"/>
    </row>
    <row r="210" spans="1:6" ht="12" customHeight="1" x14ac:dyDescent="0.15">
      <c r="A210" s="3"/>
      <c r="C210" s="83"/>
      <c r="D210" s="83"/>
      <c r="E210" s="83"/>
      <c r="F210" s="83"/>
    </row>
    <row r="211" spans="1:6" ht="12" customHeight="1" x14ac:dyDescent="0.15">
      <c r="A211" s="3"/>
      <c r="C211" s="83"/>
      <c r="D211" s="83"/>
      <c r="E211" s="83"/>
      <c r="F211" s="83"/>
    </row>
    <row r="212" spans="1:6" ht="12" customHeight="1" x14ac:dyDescent="0.15">
      <c r="A212" s="3"/>
      <c r="C212" s="83"/>
      <c r="D212" s="83"/>
      <c r="E212" s="83"/>
      <c r="F212" s="83"/>
    </row>
    <row r="213" spans="1:6" ht="12" customHeight="1" x14ac:dyDescent="0.15">
      <c r="A213" s="3"/>
      <c r="C213" s="83"/>
      <c r="D213" s="83"/>
      <c r="E213" s="83"/>
      <c r="F213" s="83"/>
    </row>
    <row r="214" spans="1:6" ht="12" customHeight="1" x14ac:dyDescent="0.15">
      <c r="A214" s="3"/>
      <c r="C214" s="83"/>
      <c r="D214" s="83"/>
      <c r="E214" s="83"/>
      <c r="F214" s="83"/>
    </row>
    <row r="215" spans="1:6" ht="12" customHeight="1" x14ac:dyDescent="0.15">
      <c r="A215" s="3"/>
      <c r="C215" s="83"/>
      <c r="D215" s="83"/>
      <c r="E215" s="83"/>
      <c r="F215" s="83"/>
    </row>
    <row r="216" spans="1:6" ht="12" customHeight="1" x14ac:dyDescent="0.15">
      <c r="A216" s="3"/>
      <c r="C216" s="83"/>
      <c r="D216" s="83"/>
      <c r="E216" s="83"/>
      <c r="F216" s="83"/>
    </row>
    <row r="217" spans="1:6" ht="12" customHeight="1" x14ac:dyDescent="0.15">
      <c r="A217" s="3"/>
      <c r="C217" s="83"/>
      <c r="D217" s="83"/>
      <c r="E217" s="83"/>
      <c r="F217" s="83"/>
    </row>
    <row r="218" spans="1:6" ht="12" customHeight="1" x14ac:dyDescent="0.15">
      <c r="A218" s="3"/>
      <c r="C218" s="83"/>
      <c r="D218" s="83"/>
      <c r="E218" s="83"/>
      <c r="F218" s="83"/>
    </row>
    <row r="219" spans="1:6" ht="12" customHeight="1" x14ac:dyDescent="0.15">
      <c r="A219" s="3"/>
      <c r="C219" s="83"/>
      <c r="D219" s="83"/>
      <c r="E219" s="83"/>
      <c r="F219" s="83"/>
    </row>
    <row r="220" spans="1:6" ht="12" customHeight="1" x14ac:dyDescent="0.15">
      <c r="A220" s="3"/>
      <c r="C220" s="83"/>
      <c r="D220" s="83"/>
      <c r="E220" s="83"/>
      <c r="F220" s="83"/>
    </row>
    <row r="221" spans="1:6" ht="12" customHeight="1" x14ac:dyDescent="0.15">
      <c r="A221" s="3"/>
      <c r="C221" s="83"/>
      <c r="D221" s="83"/>
      <c r="E221" s="83"/>
      <c r="F221" s="83"/>
    </row>
    <row r="222" spans="1:6" ht="12" customHeight="1" x14ac:dyDescent="0.15">
      <c r="A222" s="3"/>
      <c r="C222" s="83"/>
      <c r="D222" s="83"/>
      <c r="E222" s="83"/>
      <c r="F222" s="83"/>
    </row>
    <row r="223" spans="1:6" ht="12" customHeight="1" x14ac:dyDescent="0.15">
      <c r="A223" s="3"/>
      <c r="C223" s="83"/>
      <c r="D223" s="83"/>
      <c r="E223" s="83"/>
      <c r="F223" s="83"/>
    </row>
    <row r="224" spans="1:6" ht="12" customHeight="1" x14ac:dyDescent="0.15">
      <c r="A224" s="3"/>
      <c r="C224" s="83"/>
      <c r="D224" s="83"/>
      <c r="E224" s="83"/>
      <c r="F224" s="83"/>
    </row>
    <row r="225" spans="1:6" ht="12" customHeight="1" x14ac:dyDescent="0.15">
      <c r="A225" s="3"/>
      <c r="C225" s="83"/>
      <c r="D225" s="83"/>
      <c r="E225" s="83"/>
      <c r="F225" s="83"/>
    </row>
    <row r="226" spans="1:6" ht="12" customHeight="1" x14ac:dyDescent="0.15">
      <c r="A226" s="3"/>
      <c r="C226" s="83"/>
      <c r="D226" s="83"/>
      <c r="E226" s="83"/>
      <c r="F226" s="83"/>
    </row>
    <row r="227" spans="1:6" ht="12" customHeight="1" x14ac:dyDescent="0.15">
      <c r="A227" s="3"/>
      <c r="C227" s="83"/>
      <c r="D227" s="83"/>
      <c r="E227" s="83"/>
      <c r="F227" s="83"/>
    </row>
    <row r="228" spans="1:6" ht="12" customHeight="1" x14ac:dyDescent="0.15">
      <c r="A228" s="3"/>
      <c r="C228" s="83"/>
      <c r="D228" s="83"/>
      <c r="E228" s="83"/>
      <c r="F228" s="83"/>
    </row>
    <row r="229" spans="1:6" ht="12" customHeight="1" x14ac:dyDescent="0.15">
      <c r="A229" s="3"/>
      <c r="C229" s="83"/>
      <c r="D229" s="83"/>
      <c r="E229" s="83"/>
      <c r="F229" s="83"/>
    </row>
    <row r="230" spans="1:6" ht="12" customHeight="1" x14ac:dyDescent="0.15">
      <c r="A230" s="3"/>
      <c r="C230" s="83"/>
      <c r="D230" s="83"/>
      <c r="E230" s="83"/>
      <c r="F230" s="83"/>
    </row>
    <row r="231" spans="1:6" ht="12" customHeight="1" x14ac:dyDescent="0.15">
      <c r="A231" s="3"/>
      <c r="C231" s="83"/>
      <c r="D231" s="83"/>
      <c r="E231" s="83"/>
      <c r="F231" s="83"/>
    </row>
    <row r="232" spans="1:6" ht="12" customHeight="1" x14ac:dyDescent="0.15">
      <c r="A232" s="3"/>
      <c r="C232" s="83"/>
      <c r="D232" s="83"/>
      <c r="E232" s="83"/>
      <c r="F232" s="83"/>
    </row>
    <row r="233" spans="1:6" ht="12" customHeight="1" x14ac:dyDescent="0.15">
      <c r="A233" s="3"/>
      <c r="C233" s="83"/>
      <c r="D233" s="83"/>
      <c r="E233" s="83"/>
      <c r="F233" s="83"/>
    </row>
    <row r="234" spans="1:6" ht="12" customHeight="1" x14ac:dyDescent="0.15">
      <c r="A234" s="3"/>
      <c r="C234" s="83"/>
      <c r="D234" s="83"/>
      <c r="E234" s="83"/>
      <c r="F234" s="83"/>
    </row>
    <row r="235" spans="1:6" ht="12" customHeight="1" x14ac:dyDescent="0.15">
      <c r="A235" s="3"/>
      <c r="C235" s="83"/>
      <c r="D235" s="83"/>
      <c r="E235" s="83"/>
      <c r="F235" s="83"/>
    </row>
    <row r="236" spans="1:6" ht="12" customHeight="1" x14ac:dyDescent="0.15">
      <c r="A236" s="3"/>
      <c r="C236" s="83"/>
      <c r="D236" s="83"/>
      <c r="E236" s="83"/>
      <c r="F236" s="83"/>
    </row>
    <row r="237" spans="1:6" ht="12" customHeight="1" x14ac:dyDescent="0.15">
      <c r="A237" s="3"/>
      <c r="C237" s="83"/>
      <c r="D237" s="83"/>
      <c r="E237" s="83"/>
      <c r="F237" s="83"/>
    </row>
    <row r="238" spans="1:6" ht="12" customHeight="1" x14ac:dyDescent="0.15">
      <c r="A238" s="3"/>
      <c r="C238" s="83"/>
      <c r="D238" s="83"/>
      <c r="E238" s="83"/>
      <c r="F238" s="83"/>
    </row>
    <row r="239" spans="1:6" ht="12" customHeight="1" x14ac:dyDescent="0.15">
      <c r="A239" s="3"/>
      <c r="C239" s="83"/>
      <c r="D239" s="83"/>
      <c r="E239" s="83"/>
      <c r="F239" s="83"/>
    </row>
    <row r="240" spans="1:6" ht="12" customHeight="1" x14ac:dyDescent="0.15">
      <c r="A240" s="3"/>
      <c r="C240" s="83"/>
      <c r="D240" s="83"/>
      <c r="E240" s="83"/>
      <c r="F240" s="83"/>
    </row>
    <row r="241" spans="1:6" ht="12" customHeight="1" x14ac:dyDescent="0.15">
      <c r="A241" s="3"/>
      <c r="C241" s="83"/>
      <c r="D241" s="83"/>
      <c r="E241" s="83"/>
      <c r="F241" s="83"/>
    </row>
    <row r="242" spans="1:6" ht="12" customHeight="1" x14ac:dyDescent="0.15">
      <c r="A242" s="3"/>
      <c r="C242" s="83"/>
      <c r="D242" s="83"/>
      <c r="E242" s="83"/>
      <c r="F242" s="83"/>
    </row>
    <row r="243" spans="1:6" ht="12" customHeight="1" x14ac:dyDescent="0.15">
      <c r="A243" s="3"/>
      <c r="C243" s="83"/>
      <c r="D243" s="83"/>
      <c r="E243" s="83"/>
      <c r="F243" s="83"/>
    </row>
    <row r="244" spans="1:6" ht="12" customHeight="1" x14ac:dyDescent="0.15">
      <c r="A244" s="3"/>
      <c r="C244" s="83"/>
      <c r="D244" s="83"/>
      <c r="E244" s="83"/>
      <c r="F244" s="83"/>
    </row>
    <row r="245" spans="1:6" ht="12" customHeight="1" x14ac:dyDescent="0.15">
      <c r="A245" s="3"/>
      <c r="C245" s="83"/>
      <c r="D245" s="83"/>
      <c r="E245" s="83"/>
      <c r="F245" s="83"/>
    </row>
    <row r="246" spans="1:6" ht="12" customHeight="1" x14ac:dyDescent="0.15">
      <c r="A246" s="3"/>
      <c r="C246" s="83"/>
      <c r="D246" s="83"/>
      <c r="E246" s="83"/>
      <c r="F246" s="83"/>
    </row>
    <row r="247" spans="1:6" ht="12" customHeight="1" x14ac:dyDescent="0.15">
      <c r="A247" s="3"/>
      <c r="C247" s="83"/>
      <c r="D247" s="83"/>
      <c r="E247" s="83"/>
      <c r="F247" s="83"/>
    </row>
    <row r="248" spans="1:6" ht="12" customHeight="1" x14ac:dyDescent="0.15">
      <c r="A248" s="3"/>
      <c r="C248" s="83"/>
      <c r="D248" s="83"/>
      <c r="E248" s="83"/>
      <c r="F248" s="83"/>
    </row>
    <row r="249" spans="1:6" ht="12" customHeight="1" x14ac:dyDescent="0.15">
      <c r="A249" s="3"/>
      <c r="C249" s="83"/>
      <c r="D249" s="83"/>
      <c r="E249" s="83"/>
      <c r="F249" s="83"/>
    </row>
    <row r="250" spans="1:6" ht="12" customHeight="1" x14ac:dyDescent="0.15">
      <c r="A250" s="3"/>
      <c r="C250" s="83"/>
      <c r="D250" s="83"/>
      <c r="E250" s="83"/>
      <c r="F250" s="83"/>
    </row>
    <row r="251" spans="1:6" ht="12" customHeight="1" x14ac:dyDescent="0.15">
      <c r="A251" s="3"/>
      <c r="C251" s="83"/>
      <c r="D251" s="83"/>
      <c r="E251" s="83"/>
      <c r="F251" s="83"/>
    </row>
    <row r="252" spans="1:6" ht="12" customHeight="1" x14ac:dyDescent="0.15">
      <c r="A252" s="3"/>
      <c r="C252" s="83"/>
      <c r="D252" s="83"/>
      <c r="E252" s="83"/>
      <c r="F252" s="83"/>
    </row>
    <row r="253" spans="1:6" ht="12" customHeight="1" x14ac:dyDescent="0.15">
      <c r="A253" s="3"/>
      <c r="C253" s="83"/>
      <c r="D253" s="83"/>
      <c r="E253" s="83"/>
      <c r="F253" s="83"/>
    </row>
    <row r="254" spans="1:6" ht="12" customHeight="1" x14ac:dyDescent="0.15">
      <c r="A254" s="3"/>
      <c r="C254" s="83"/>
      <c r="D254" s="83"/>
      <c r="E254" s="83"/>
      <c r="F254" s="83"/>
    </row>
    <row r="255" spans="1:6" ht="12" customHeight="1" x14ac:dyDescent="0.15">
      <c r="A255" s="3"/>
      <c r="C255" s="83"/>
      <c r="D255" s="83"/>
      <c r="E255" s="83"/>
      <c r="F255" s="83"/>
    </row>
    <row r="256" spans="1:6" ht="12" customHeight="1" x14ac:dyDescent="0.15">
      <c r="A256" s="3"/>
      <c r="C256" s="83"/>
      <c r="D256" s="83"/>
      <c r="E256" s="83"/>
      <c r="F256" s="83"/>
    </row>
    <row r="257" spans="1:6" ht="12" customHeight="1" x14ac:dyDescent="0.15">
      <c r="A257" s="3"/>
      <c r="C257" s="83"/>
      <c r="D257" s="83"/>
      <c r="E257" s="83"/>
      <c r="F257" s="83"/>
    </row>
    <row r="258" spans="1:6" ht="12" customHeight="1" x14ac:dyDescent="0.15">
      <c r="A258" s="3"/>
      <c r="C258" s="83"/>
      <c r="D258" s="83"/>
      <c r="E258" s="83"/>
      <c r="F258" s="83"/>
    </row>
    <row r="259" spans="1:6" ht="12" customHeight="1" x14ac:dyDescent="0.15">
      <c r="A259" s="3"/>
      <c r="C259" s="83"/>
      <c r="D259" s="83"/>
      <c r="E259" s="83"/>
      <c r="F259" s="83"/>
    </row>
    <row r="260" spans="1:6" ht="12" customHeight="1" x14ac:dyDescent="0.15">
      <c r="A260" s="3"/>
      <c r="C260" s="83"/>
      <c r="D260" s="83"/>
      <c r="E260" s="83"/>
      <c r="F260" s="83"/>
    </row>
    <row r="261" spans="1:6" ht="12" customHeight="1" x14ac:dyDescent="0.15">
      <c r="A261" s="3"/>
      <c r="C261" s="83"/>
      <c r="D261" s="83"/>
      <c r="E261" s="83"/>
      <c r="F261" s="83"/>
    </row>
    <row r="262" spans="1:6" ht="12" customHeight="1" x14ac:dyDescent="0.15">
      <c r="A262" s="3"/>
      <c r="C262" s="83"/>
      <c r="D262" s="83"/>
      <c r="E262" s="83"/>
      <c r="F262" s="83"/>
    </row>
    <row r="263" spans="1:6" ht="12" customHeight="1" x14ac:dyDescent="0.15">
      <c r="A263" s="3"/>
      <c r="C263" s="83"/>
      <c r="D263" s="83"/>
      <c r="E263" s="83"/>
      <c r="F263" s="83"/>
    </row>
    <row r="264" spans="1:6" ht="12" customHeight="1" x14ac:dyDescent="0.15">
      <c r="A264" s="3"/>
      <c r="C264" s="83"/>
      <c r="D264" s="83"/>
      <c r="E264" s="83"/>
      <c r="F264" s="83"/>
    </row>
    <row r="265" spans="1:6" ht="12" customHeight="1" x14ac:dyDescent="0.15">
      <c r="A265" s="3"/>
      <c r="C265" s="83"/>
      <c r="D265" s="83"/>
      <c r="E265" s="83"/>
      <c r="F265" s="83"/>
    </row>
    <row r="266" spans="1:6" ht="12" customHeight="1" x14ac:dyDescent="0.15">
      <c r="A266" s="3"/>
      <c r="C266" s="83"/>
      <c r="D266" s="83"/>
      <c r="E266" s="83"/>
      <c r="F266" s="83"/>
    </row>
    <row r="267" spans="1:6" ht="12" customHeight="1" x14ac:dyDescent="0.15">
      <c r="A267" s="3"/>
      <c r="C267" s="83"/>
      <c r="D267" s="83"/>
      <c r="E267" s="83"/>
      <c r="F267" s="83"/>
    </row>
    <row r="268" spans="1:6" ht="12" customHeight="1" x14ac:dyDescent="0.15">
      <c r="A268" s="3"/>
      <c r="C268" s="83"/>
      <c r="D268" s="83"/>
      <c r="E268" s="83"/>
      <c r="F268" s="83"/>
    </row>
    <row r="269" spans="1:6" ht="12" customHeight="1" x14ac:dyDescent="0.15">
      <c r="A269" s="3"/>
      <c r="C269" s="83"/>
      <c r="D269" s="83"/>
      <c r="E269" s="83"/>
      <c r="F269" s="83"/>
    </row>
    <row r="270" spans="1:6" ht="12" customHeight="1" x14ac:dyDescent="0.15">
      <c r="A270" s="3"/>
      <c r="C270" s="83"/>
      <c r="D270" s="83"/>
      <c r="E270" s="83"/>
      <c r="F270" s="83"/>
    </row>
    <row r="271" spans="1:6" ht="12" customHeight="1" x14ac:dyDescent="0.15">
      <c r="A271" s="3"/>
      <c r="C271" s="83"/>
      <c r="D271" s="83"/>
      <c r="E271" s="83"/>
      <c r="F271" s="83"/>
    </row>
    <row r="272" spans="1:6" ht="12" customHeight="1" x14ac:dyDescent="0.15">
      <c r="A272" s="3"/>
      <c r="C272" s="83"/>
      <c r="D272" s="83"/>
      <c r="E272" s="83"/>
      <c r="F272" s="83"/>
    </row>
    <row r="273" spans="1:6" ht="12" customHeight="1" x14ac:dyDescent="0.15">
      <c r="A273" s="3"/>
      <c r="C273" s="83"/>
      <c r="D273" s="83"/>
      <c r="E273" s="83"/>
      <c r="F273" s="83"/>
    </row>
    <row r="274" spans="1:6" ht="12" customHeight="1" x14ac:dyDescent="0.15">
      <c r="A274" s="3"/>
      <c r="C274" s="83"/>
      <c r="D274" s="83"/>
      <c r="E274" s="83"/>
      <c r="F274" s="83"/>
    </row>
    <row r="275" spans="1:6" ht="12" customHeight="1" x14ac:dyDescent="0.15">
      <c r="A275" s="3"/>
      <c r="C275" s="83"/>
      <c r="D275" s="83"/>
      <c r="E275" s="83"/>
      <c r="F275" s="83"/>
    </row>
    <row r="276" spans="1:6" ht="12" customHeight="1" x14ac:dyDescent="0.15">
      <c r="A276" s="3"/>
      <c r="C276" s="83"/>
      <c r="D276" s="83"/>
      <c r="E276" s="83"/>
      <c r="F276" s="83"/>
    </row>
    <row r="277" spans="1:6" ht="12" customHeight="1" x14ac:dyDescent="0.15">
      <c r="A277" s="3"/>
      <c r="C277" s="83"/>
      <c r="D277" s="83"/>
      <c r="E277" s="83"/>
      <c r="F277" s="83"/>
    </row>
    <row r="278" spans="1:6" ht="12" customHeight="1" x14ac:dyDescent="0.15">
      <c r="A278" s="3"/>
      <c r="C278" s="83"/>
      <c r="D278" s="83"/>
      <c r="E278" s="83"/>
      <c r="F278" s="83"/>
    </row>
    <row r="279" spans="1:6" ht="12" customHeight="1" x14ac:dyDescent="0.15">
      <c r="A279" s="3"/>
      <c r="C279" s="83"/>
      <c r="D279" s="83"/>
      <c r="E279" s="83"/>
      <c r="F279" s="83"/>
    </row>
    <row r="280" spans="1:6" ht="12" customHeight="1" x14ac:dyDescent="0.15">
      <c r="A280" s="3"/>
      <c r="C280" s="83"/>
      <c r="D280" s="83"/>
      <c r="E280" s="83"/>
      <c r="F280" s="83"/>
    </row>
    <row r="281" spans="1:6" ht="12" customHeight="1" x14ac:dyDescent="0.15">
      <c r="A281" s="3"/>
      <c r="C281" s="83"/>
      <c r="D281" s="83"/>
      <c r="E281" s="83"/>
      <c r="F281" s="83"/>
    </row>
    <row r="282" spans="1:6" ht="12" customHeight="1" x14ac:dyDescent="0.15">
      <c r="A282" s="3"/>
      <c r="C282" s="83"/>
      <c r="D282" s="83"/>
      <c r="E282" s="83"/>
      <c r="F282" s="83"/>
    </row>
    <row r="283" spans="1:6" ht="12" customHeight="1" x14ac:dyDescent="0.15">
      <c r="A283" s="3"/>
      <c r="C283" s="83"/>
      <c r="D283" s="83"/>
      <c r="E283" s="83"/>
      <c r="F283" s="83"/>
    </row>
    <row r="284" spans="1:6" ht="12" customHeight="1" x14ac:dyDescent="0.15">
      <c r="A284" s="3"/>
      <c r="C284" s="83"/>
      <c r="D284" s="83"/>
      <c r="E284" s="83"/>
      <c r="F284" s="83"/>
    </row>
    <row r="285" spans="1:6" ht="12" customHeight="1" x14ac:dyDescent="0.15">
      <c r="A285" s="3"/>
      <c r="C285" s="83"/>
      <c r="D285" s="83"/>
      <c r="E285" s="83"/>
      <c r="F285" s="83"/>
    </row>
    <row r="286" spans="1:6" ht="12" customHeight="1" x14ac:dyDescent="0.15">
      <c r="A286" s="3"/>
      <c r="C286" s="83"/>
      <c r="D286" s="83"/>
      <c r="E286" s="83"/>
      <c r="F286" s="83"/>
    </row>
    <row r="287" spans="1:6" ht="12" customHeight="1" x14ac:dyDescent="0.15">
      <c r="A287" s="3"/>
      <c r="C287" s="83"/>
      <c r="D287" s="83"/>
      <c r="E287" s="83"/>
      <c r="F287" s="83"/>
    </row>
    <row r="288" spans="1:6" ht="12" customHeight="1" x14ac:dyDescent="0.15">
      <c r="A288" s="3"/>
      <c r="C288" s="83"/>
      <c r="D288" s="83"/>
      <c r="E288" s="83"/>
      <c r="F288" s="83"/>
    </row>
    <row r="289" spans="1:6" ht="12" customHeight="1" x14ac:dyDescent="0.15">
      <c r="A289" s="3"/>
      <c r="C289" s="83"/>
      <c r="D289" s="83"/>
      <c r="E289" s="83"/>
      <c r="F289" s="83"/>
    </row>
    <row r="290" spans="1:6" ht="12" customHeight="1" x14ac:dyDescent="0.15">
      <c r="A290" s="3"/>
      <c r="C290" s="83"/>
      <c r="D290" s="83"/>
      <c r="E290" s="83"/>
      <c r="F290" s="83"/>
    </row>
    <row r="291" spans="1:6" ht="12" customHeight="1" x14ac:dyDescent="0.15">
      <c r="A291" s="3"/>
      <c r="C291" s="83"/>
      <c r="D291" s="83"/>
      <c r="E291" s="83"/>
      <c r="F291" s="83"/>
    </row>
    <row r="292" spans="1:6" ht="12" customHeight="1" x14ac:dyDescent="0.15">
      <c r="A292" s="3"/>
      <c r="C292" s="83"/>
      <c r="D292" s="83"/>
      <c r="E292" s="83"/>
      <c r="F292" s="83"/>
    </row>
    <row r="293" spans="1:6" ht="12" customHeight="1" x14ac:dyDescent="0.15">
      <c r="A293" s="3"/>
      <c r="C293" s="83"/>
      <c r="D293" s="83"/>
      <c r="E293" s="83"/>
      <c r="F293" s="83"/>
    </row>
    <row r="294" spans="1:6" ht="12" customHeight="1" x14ac:dyDescent="0.15">
      <c r="A294" s="3"/>
      <c r="C294" s="83"/>
      <c r="D294" s="83"/>
      <c r="E294" s="83"/>
      <c r="F294" s="83"/>
    </row>
    <row r="295" spans="1:6" ht="12" customHeight="1" x14ac:dyDescent="0.15">
      <c r="A295" s="3"/>
      <c r="C295" s="83"/>
      <c r="D295" s="83"/>
      <c r="E295" s="83"/>
      <c r="F295" s="83"/>
    </row>
    <row r="296" spans="1:6" ht="12" customHeight="1" x14ac:dyDescent="0.15">
      <c r="A296" s="3"/>
      <c r="C296" s="83"/>
      <c r="D296" s="83"/>
      <c r="E296" s="83"/>
      <c r="F296" s="83"/>
    </row>
    <row r="297" spans="1:6" ht="12" customHeight="1" x14ac:dyDescent="0.15">
      <c r="A297" s="3"/>
      <c r="C297" s="83"/>
      <c r="D297" s="83"/>
      <c r="E297" s="83"/>
      <c r="F297" s="83"/>
    </row>
    <row r="298" spans="1:6" ht="12" customHeight="1" x14ac:dyDescent="0.15">
      <c r="A298" s="3"/>
      <c r="C298" s="83"/>
      <c r="D298" s="83"/>
      <c r="E298" s="83"/>
      <c r="F298" s="83"/>
    </row>
    <row r="299" spans="1:6" ht="12" customHeight="1" x14ac:dyDescent="0.15">
      <c r="A299" s="3"/>
      <c r="C299" s="83"/>
      <c r="D299" s="83"/>
      <c r="E299" s="83"/>
      <c r="F299" s="83"/>
    </row>
    <row r="300" spans="1:6" ht="12" customHeight="1" x14ac:dyDescent="0.15">
      <c r="A300" s="3"/>
      <c r="C300" s="83"/>
      <c r="D300" s="83"/>
      <c r="E300" s="83"/>
      <c r="F300" s="83"/>
    </row>
    <row r="301" spans="1:6" ht="12" customHeight="1" x14ac:dyDescent="0.15">
      <c r="A301" s="3"/>
      <c r="C301" s="83"/>
      <c r="D301" s="83"/>
      <c r="E301" s="83"/>
      <c r="F301" s="83"/>
    </row>
    <row r="302" spans="1:6" ht="12" customHeight="1" x14ac:dyDescent="0.15">
      <c r="A302" s="3"/>
      <c r="C302" s="83"/>
      <c r="D302" s="83"/>
      <c r="E302" s="83"/>
      <c r="F302" s="83"/>
    </row>
    <row r="303" spans="1:6" ht="12" customHeight="1" x14ac:dyDescent="0.15">
      <c r="A303" s="3"/>
      <c r="C303" s="83"/>
      <c r="D303" s="83"/>
      <c r="E303" s="83"/>
      <c r="F303" s="83"/>
    </row>
    <row r="304" spans="1:6" ht="12" customHeight="1" x14ac:dyDescent="0.15">
      <c r="A304" s="3"/>
      <c r="C304" s="83"/>
      <c r="D304" s="83"/>
      <c r="E304" s="83"/>
      <c r="F304" s="83"/>
    </row>
    <row r="305" spans="1:6" ht="12" customHeight="1" x14ac:dyDescent="0.15">
      <c r="A305" s="3"/>
      <c r="C305" s="83"/>
      <c r="D305" s="83"/>
      <c r="E305" s="83"/>
      <c r="F305" s="83"/>
    </row>
    <row r="306" spans="1:6" ht="12" customHeight="1" x14ac:dyDescent="0.15">
      <c r="A306" s="3"/>
      <c r="C306" s="83"/>
      <c r="D306" s="83"/>
      <c r="E306" s="83"/>
      <c r="F306" s="83"/>
    </row>
    <row r="307" spans="1:6" ht="12" customHeight="1" x14ac:dyDescent="0.15">
      <c r="A307" s="3"/>
      <c r="C307" s="83"/>
      <c r="D307" s="83"/>
      <c r="E307" s="83"/>
      <c r="F307" s="83"/>
    </row>
    <row r="308" spans="1:6" ht="12" customHeight="1" x14ac:dyDescent="0.15">
      <c r="A308" s="3"/>
      <c r="C308" s="83"/>
      <c r="D308" s="83"/>
      <c r="E308" s="83"/>
      <c r="F308" s="83"/>
    </row>
    <row r="309" spans="1:6" ht="12" customHeight="1" x14ac:dyDescent="0.15">
      <c r="A309" s="3"/>
      <c r="C309" s="83"/>
      <c r="D309" s="83"/>
      <c r="E309" s="83"/>
      <c r="F309" s="83"/>
    </row>
    <row r="310" spans="1:6" ht="12" customHeight="1" x14ac:dyDescent="0.15">
      <c r="A310" s="3"/>
      <c r="C310" s="83"/>
      <c r="D310" s="83"/>
      <c r="E310" s="83"/>
      <c r="F310" s="83"/>
    </row>
    <row r="311" spans="1:6" ht="12" customHeight="1" x14ac:dyDescent="0.15">
      <c r="A311" s="3"/>
      <c r="C311" s="83"/>
      <c r="D311" s="83"/>
      <c r="E311" s="83"/>
      <c r="F311" s="83"/>
    </row>
    <row r="312" spans="1:6" ht="12" customHeight="1" x14ac:dyDescent="0.15">
      <c r="A312" s="3"/>
      <c r="C312" s="83"/>
      <c r="D312" s="83"/>
      <c r="E312" s="83"/>
      <c r="F312" s="83"/>
    </row>
    <row r="313" spans="1:6" ht="12" customHeight="1" x14ac:dyDescent="0.15">
      <c r="A313" s="3"/>
      <c r="C313" s="83"/>
      <c r="D313" s="83"/>
      <c r="E313" s="83"/>
      <c r="F313" s="83"/>
    </row>
    <row r="314" spans="1:6" ht="12" customHeight="1" x14ac:dyDescent="0.15">
      <c r="A314" s="3"/>
      <c r="C314" s="83"/>
      <c r="D314" s="83"/>
      <c r="E314" s="83"/>
      <c r="F314" s="83"/>
    </row>
    <row r="315" spans="1:6" ht="12" customHeight="1" x14ac:dyDescent="0.15">
      <c r="A315" s="3"/>
      <c r="C315" s="83"/>
      <c r="D315" s="83"/>
      <c r="E315" s="83"/>
      <c r="F315" s="83"/>
    </row>
    <row r="316" spans="1:6" ht="12" customHeight="1" x14ac:dyDescent="0.15">
      <c r="A316" s="3"/>
      <c r="C316" s="83"/>
      <c r="D316" s="83"/>
      <c r="E316" s="83"/>
      <c r="F316" s="83"/>
    </row>
    <row r="317" spans="1:6" ht="12" customHeight="1" x14ac:dyDescent="0.15">
      <c r="A317" s="3"/>
      <c r="C317" s="83"/>
      <c r="D317" s="83"/>
      <c r="E317" s="83"/>
      <c r="F317" s="83"/>
    </row>
    <row r="318" spans="1:6" ht="12" customHeight="1" x14ac:dyDescent="0.15">
      <c r="A318" s="3"/>
      <c r="C318" s="83"/>
      <c r="D318" s="83"/>
      <c r="E318" s="83"/>
      <c r="F318" s="83"/>
    </row>
    <row r="319" spans="1:6" ht="12" customHeight="1" x14ac:dyDescent="0.15">
      <c r="A319" s="3"/>
      <c r="C319" s="83"/>
      <c r="D319" s="83"/>
      <c r="E319" s="83"/>
      <c r="F319" s="83"/>
    </row>
    <row r="320" spans="1:6" ht="12" customHeight="1" x14ac:dyDescent="0.15">
      <c r="A320" s="3"/>
      <c r="C320" s="83"/>
      <c r="D320" s="83"/>
      <c r="E320" s="83"/>
      <c r="F320" s="83"/>
    </row>
    <row r="321" spans="1:6" ht="12" customHeight="1" x14ac:dyDescent="0.15">
      <c r="A321" s="3"/>
      <c r="C321" s="83"/>
      <c r="D321" s="83"/>
      <c r="E321" s="83"/>
      <c r="F321" s="83"/>
    </row>
    <row r="322" spans="1:6" ht="12" customHeight="1" x14ac:dyDescent="0.15">
      <c r="A322" s="3"/>
      <c r="C322" s="83"/>
      <c r="D322" s="83"/>
      <c r="E322" s="83"/>
      <c r="F322" s="83"/>
    </row>
    <row r="323" spans="1:6" ht="12" customHeight="1" x14ac:dyDescent="0.15">
      <c r="A323" s="3"/>
      <c r="C323" s="83"/>
      <c r="D323" s="83"/>
      <c r="E323" s="83"/>
      <c r="F323" s="83"/>
    </row>
    <row r="324" spans="1:6" ht="12" customHeight="1" x14ac:dyDescent="0.15">
      <c r="A324" s="3"/>
      <c r="C324" s="83"/>
      <c r="D324" s="83"/>
      <c r="E324" s="83"/>
      <c r="F324" s="83"/>
    </row>
    <row r="325" spans="1:6" ht="12" customHeight="1" x14ac:dyDescent="0.15">
      <c r="A325" s="3"/>
      <c r="C325" s="83"/>
      <c r="D325" s="83"/>
      <c r="E325" s="83"/>
      <c r="F325" s="83"/>
    </row>
    <row r="326" spans="1:6" ht="12" customHeight="1" x14ac:dyDescent="0.15">
      <c r="A326" s="3"/>
      <c r="C326" s="83"/>
      <c r="D326" s="83"/>
      <c r="E326" s="83"/>
      <c r="F326" s="83"/>
    </row>
    <row r="327" spans="1:6" ht="12" customHeight="1" x14ac:dyDescent="0.15">
      <c r="A327" s="3"/>
      <c r="C327" s="83"/>
      <c r="D327" s="83"/>
      <c r="E327" s="83"/>
      <c r="F327" s="83"/>
    </row>
    <row r="328" spans="1:6" ht="12" customHeight="1" x14ac:dyDescent="0.15">
      <c r="A328" s="3"/>
      <c r="C328" s="83"/>
      <c r="D328" s="83"/>
      <c r="E328" s="83"/>
      <c r="F328" s="83"/>
    </row>
    <row r="329" spans="1:6" ht="12" customHeight="1" x14ac:dyDescent="0.15">
      <c r="A329" s="3"/>
      <c r="C329" s="83"/>
      <c r="D329" s="83"/>
      <c r="E329" s="83"/>
      <c r="F329" s="83"/>
    </row>
    <row r="330" spans="1:6" ht="12" customHeight="1" x14ac:dyDescent="0.15">
      <c r="A330" s="3"/>
      <c r="C330" s="83"/>
      <c r="D330" s="83"/>
      <c r="E330" s="83"/>
      <c r="F330" s="83"/>
    </row>
    <row r="331" spans="1:6" ht="12" customHeight="1" x14ac:dyDescent="0.15">
      <c r="A331" s="3"/>
      <c r="C331" s="83"/>
      <c r="D331" s="83"/>
      <c r="E331" s="83"/>
      <c r="F331" s="83"/>
    </row>
    <row r="332" spans="1:6" ht="12" customHeight="1" x14ac:dyDescent="0.15">
      <c r="A332" s="3"/>
      <c r="C332" s="83"/>
      <c r="D332" s="83"/>
      <c r="E332" s="83"/>
      <c r="F332" s="83"/>
    </row>
    <row r="333" spans="1:6" ht="12" customHeight="1" x14ac:dyDescent="0.15">
      <c r="A333" s="3"/>
      <c r="C333" s="83"/>
      <c r="D333" s="83"/>
      <c r="E333" s="83"/>
      <c r="F333" s="83"/>
    </row>
    <row r="334" spans="1:6" ht="12" customHeight="1" x14ac:dyDescent="0.15">
      <c r="A334" s="3"/>
      <c r="C334" s="83"/>
      <c r="D334" s="83"/>
      <c r="E334" s="83"/>
      <c r="F334" s="83"/>
    </row>
    <row r="335" spans="1:6" ht="12" customHeight="1" x14ac:dyDescent="0.15">
      <c r="A335" s="3"/>
      <c r="C335" s="83"/>
      <c r="D335" s="83"/>
      <c r="E335" s="83"/>
      <c r="F335" s="83"/>
    </row>
    <row r="336" spans="1:6" ht="12" customHeight="1" x14ac:dyDescent="0.15">
      <c r="A336" s="3"/>
      <c r="C336" s="83"/>
      <c r="D336" s="83"/>
      <c r="E336" s="83"/>
      <c r="F336" s="83"/>
    </row>
    <row r="337" spans="1:6" ht="12" customHeight="1" x14ac:dyDescent="0.15">
      <c r="A337" s="3"/>
      <c r="C337" s="83"/>
      <c r="D337" s="83"/>
      <c r="E337" s="83"/>
      <c r="F337" s="83"/>
    </row>
    <row r="338" spans="1:6" ht="12" customHeight="1" x14ac:dyDescent="0.15">
      <c r="A338" s="3"/>
      <c r="C338" s="83"/>
      <c r="D338" s="83"/>
      <c r="E338" s="83"/>
      <c r="F338" s="83"/>
    </row>
    <row r="339" spans="1:6" ht="12" customHeight="1" x14ac:dyDescent="0.15">
      <c r="A339" s="3"/>
      <c r="C339" s="83"/>
      <c r="D339" s="83"/>
      <c r="E339" s="83"/>
      <c r="F339" s="83"/>
    </row>
    <row r="340" spans="1:6" ht="12" customHeight="1" x14ac:dyDescent="0.15">
      <c r="A340" s="3"/>
      <c r="C340" s="83"/>
      <c r="D340" s="83"/>
      <c r="E340" s="83"/>
      <c r="F340" s="83"/>
    </row>
    <row r="341" spans="1:6" ht="12" customHeight="1" x14ac:dyDescent="0.15">
      <c r="A341" s="3"/>
      <c r="C341" s="83"/>
      <c r="D341" s="83"/>
      <c r="E341" s="83"/>
      <c r="F341" s="83"/>
    </row>
    <row r="342" spans="1:6" ht="12" customHeight="1" x14ac:dyDescent="0.15">
      <c r="A342" s="3"/>
      <c r="C342" s="83"/>
      <c r="D342" s="83"/>
      <c r="E342" s="83"/>
      <c r="F342" s="83"/>
    </row>
    <row r="343" spans="1:6" ht="12" customHeight="1" x14ac:dyDescent="0.15">
      <c r="A343" s="3"/>
      <c r="C343" s="83"/>
      <c r="D343" s="83"/>
      <c r="E343" s="83"/>
      <c r="F343" s="83"/>
    </row>
    <row r="344" spans="1:6" ht="12" customHeight="1" x14ac:dyDescent="0.15">
      <c r="A344" s="3"/>
      <c r="C344" s="83"/>
      <c r="D344" s="83"/>
      <c r="E344" s="83"/>
      <c r="F344" s="83"/>
    </row>
    <row r="345" spans="1:6" ht="12" customHeight="1" x14ac:dyDescent="0.15">
      <c r="A345" s="3"/>
      <c r="C345" s="83"/>
      <c r="D345" s="83"/>
      <c r="E345" s="83"/>
      <c r="F345" s="83"/>
    </row>
    <row r="346" spans="1:6" ht="12" customHeight="1" x14ac:dyDescent="0.15">
      <c r="A346" s="3"/>
      <c r="C346" s="83"/>
      <c r="D346" s="83"/>
      <c r="E346" s="83"/>
      <c r="F346" s="83"/>
    </row>
    <row r="347" spans="1:6" ht="12" customHeight="1" x14ac:dyDescent="0.15">
      <c r="A347" s="3"/>
      <c r="C347" s="83"/>
      <c r="D347" s="83"/>
      <c r="E347" s="83"/>
      <c r="F347" s="83"/>
    </row>
    <row r="348" spans="1:6" ht="12" customHeight="1" x14ac:dyDescent="0.15">
      <c r="A348" s="3"/>
      <c r="C348" s="83"/>
      <c r="D348" s="83"/>
      <c r="E348" s="83"/>
      <c r="F348" s="83"/>
    </row>
    <row r="349" spans="1:6" ht="12" customHeight="1" x14ac:dyDescent="0.15">
      <c r="A349" s="3"/>
      <c r="C349" s="83"/>
      <c r="D349" s="83"/>
      <c r="E349" s="83"/>
      <c r="F349" s="83"/>
    </row>
    <row r="350" spans="1:6" ht="12" customHeight="1" x14ac:dyDescent="0.15">
      <c r="A350" s="3"/>
      <c r="C350" s="83"/>
      <c r="D350" s="83"/>
      <c r="E350" s="83"/>
      <c r="F350" s="83"/>
    </row>
    <row r="351" spans="1:6" ht="12" customHeight="1" x14ac:dyDescent="0.15">
      <c r="A351" s="3"/>
      <c r="C351" s="83"/>
      <c r="D351" s="83"/>
      <c r="E351" s="83"/>
      <c r="F351" s="83"/>
    </row>
    <row r="352" spans="1:6" ht="12" customHeight="1" x14ac:dyDescent="0.15">
      <c r="A352" s="3"/>
      <c r="C352" s="83"/>
      <c r="D352" s="83"/>
      <c r="E352" s="83"/>
      <c r="F352" s="83"/>
    </row>
    <row r="353" spans="1:6" ht="12" customHeight="1" x14ac:dyDescent="0.15">
      <c r="A353" s="3"/>
      <c r="C353" s="83"/>
      <c r="D353" s="83"/>
      <c r="E353" s="83"/>
      <c r="F353" s="83"/>
    </row>
    <row r="354" spans="1:6" ht="12" customHeight="1" x14ac:dyDescent="0.15">
      <c r="A354" s="3"/>
      <c r="C354" s="83"/>
      <c r="D354" s="83"/>
      <c r="E354" s="83"/>
      <c r="F354" s="83"/>
    </row>
    <row r="355" spans="1:6" ht="12" customHeight="1" x14ac:dyDescent="0.15">
      <c r="A355" s="3"/>
      <c r="C355" s="83"/>
      <c r="D355" s="83"/>
      <c r="E355" s="83"/>
      <c r="F355" s="83"/>
    </row>
    <row r="356" spans="1:6" ht="12" customHeight="1" x14ac:dyDescent="0.15">
      <c r="A356" s="3"/>
      <c r="C356" s="83"/>
      <c r="D356" s="83"/>
      <c r="E356" s="83"/>
      <c r="F356" s="83"/>
    </row>
    <row r="357" spans="1:6" ht="12" customHeight="1" x14ac:dyDescent="0.15">
      <c r="A357" s="3"/>
      <c r="C357" s="83"/>
      <c r="D357" s="83"/>
      <c r="E357" s="83"/>
      <c r="F357" s="83"/>
    </row>
    <row r="358" spans="1:6" ht="12" customHeight="1" x14ac:dyDescent="0.15">
      <c r="A358" s="3"/>
      <c r="C358" s="83"/>
      <c r="D358" s="83"/>
      <c r="E358" s="83"/>
      <c r="F358" s="83"/>
    </row>
    <row r="359" spans="1:6" ht="12" customHeight="1" x14ac:dyDescent="0.15">
      <c r="A359" s="3"/>
      <c r="C359" s="83"/>
      <c r="D359" s="83"/>
      <c r="E359" s="83"/>
      <c r="F359" s="83"/>
    </row>
    <row r="360" spans="1:6" ht="12" customHeight="1" x14ac:dyDescent="0.15">
      <c r="A360" s="3"/>
      <c r="C360" s="83"/>
      <c r="D360" s="83"/>
      <c r="E360" s="83"/>
      <c r="F360" s="83"/>
    </row>
    <row r="361" spans="1:6" ht="12" customHeight="1" x14ac:dyDescent="0.15">
      <c r="A361" s="3"/>
      <c r="C361" s="83"/>
      <c r="D361" s="83"/>
      <c r="E361" s="83"/>
      <c r="F361" s="83"/>
    </row>
    <row r="362" spans="1:6" ht="12" customHeight="1" x14ac:dyDescent="0.15">
      <c r="A362" s="3"/>
      <c r="C362" s="83"/>
      <c r="D362" s="83"/>
      <c r="E362" s="83"/>
      <c r="F362" s="83"/>
    </row>
    <row r="363" spans="1:6" ht="12" customHeight="1" x14ac:dyDescent="0.15">
      <c r="A363" s="3"/>
      <c r="C363" s="83"/>
      <c r="D363" s="83"/>
      <c r="E363" s="83"/>
      <c r="F363" s="83"/>
    </row>
    <row r="364" spans="1:6" ht="12" customHeight="1" x14ac:dyDescent="0.15">
      <c r="A364" s="3"/>
      <c r="C364" s="83"/>
      <c r="D364" s="83"/>
      <c r="E364" s="83"/>
      <c r="F364" s="83"/>
    </row>
    <row r="365" spans="1:6" ht="12" customHeight="1" x14ac:dyDescent="0.15">
      <c r="A365" s="3"/>
      <c r="C365" s="83"/>
      <c r="D365" s="83"/>
      <c r="E365" s="83"/>
      <c r="F365" s="83"/>
    </row>
    <row r="366" spans="1:6" ht="12" customHeight="1" x14ac:dyDescent="0.15">
      <c r="A366" s="3"/>
      <c r="C366" s="83"/>
      <c r="D366" s="83"/>
      <c r="E366" s="83"/>
      <c r="F366" s="83"/>
    </row>
    <row r="367" spans="1:6" ht="12" customHeight="1" x14ac:dyDescent="0.15">
      <c r="A367" s="3"/>
      <c r="C367" s="83"/>
      <c r="D367" s="83"/>
      <c r="E367" s="83"/>
      <c r="F367" s="83"/>
    </row>
    <row r="368" spans="1:6" ht="12" customHeight="1" x14ac:dyDescent="0.15">
      <c r="A368" s="3"/>
      <c r="C368" s="83"/>
      <c r="D368" s="83"/>
      <c r="E368" s="83"/>
      <c r="F368" s="83"/>
    </row>
    <row r="369" spans="1:6" ht="12" customHeight="1" x14ac:dyDescent="0.15">
      <c r="A369" s="3"/>
      <c r="C369" s="83"/>
      <c r="D369" s="83"/>
      <c r="E369" s="83"/>
      <c r="F369" s="83"/>
    </row>
    <row r="370" spans="1:6" ht="12" customHeight="1" x14ac:dyDescent="0.15">
      <c r="A370" s="3"/>
      <c r="C370" s="83"/>
      <c r="D370" s="83"/>
      <c r="E370" s="83"/>
      <c r="F370" s="83"/>
    </row>
    <row r="371" spans="1:6" ht="12" customHeight="1" x14ac:dyDescent="0.15">
      <c r="A371" s="3"/>
      <c r="C371" s="83"/>
      <c r="D371" s="83"/>
      <c r="E371" s="83"/>
      <c r="F371" s="83"/>
    </row>
    <row r="372" spans="1:6" ht="12" customHeight="1" x14ac:dyDescent="0.15">
      <c r="A372" s="3"/>
      <c r="C372" s="83"/>
      <c r="D372" s="83"/>
      <c r="E372" s="83"/>
      <c r="F372" s="83"/>
    </row>
    <row r="373" spans="1:6" ht="12" customHeight="1" x14ac:dyDescent="0.15">
      <c r="A373" s="3"/>
      <c r="C373" s="83"/>
      <c r="D373" s="83"/>
      <c r="E373" s="83"/>
      <c r="F373" s="83"/>
    </row>
    <row r="374" spans="1:6" ht="12" customHeight="1" x14ac:dyDescent="0.15">
      <c r="A374" s="3"/>
      <c r="C374" s="83"/>
      <c r="D374" s="83"/>
      <c r="E374" s="83"/>
      <c r="F374" s="83"/>
    </row>
    <row r="375" spans="1:6" ht="12" customHeight="1" x14ac:dyDescent="0.15">
      <c r="A375" s="3"/>
      <c r="C375" s="83"/>
      <c r="D375" s="83"/>
      <c r="E375" s="83"/>
      <c r="F375" s="83"/>
    </row>
    <row r="376" spans="1:6" ht="12" customHeight="1" x14ac:dyDescent="0.15">
      <c r="A376" s="3"/>
      <c r="C376" s="83"/>
      <c r="D376" s="83"/>
      <c r="E376" s="83"/>
      <c r="F376" s="83"/>
    </row>
    <row r="377" spans="1:6" ht="12" customHeight="1" x14ac:dyDescent="0.15">
      <c r="A377" s="3"/>
      <c r="C377" s="83"/>
      <c r="D377" s="83"/>
      <c r="E377" s="83"/>
      <c r="F377" s="83"/>
    </row>
    <row r="378" spans="1:6" ht="12" customHeight="1" x14ac:dyDescent="0.15">
      <c r="A378" s="3"/>
      <c r="C378" s="83"/>
      <c r="D378" s="83"/>
      <c r="E378" s="83"/>
      <c r="F378" s="83"/>
    </row>
    <row r="379" spans="1:6" ht="12" customHeight="1" x14ac:dyDescent="0.15">
      <c r="A379" s="3"/>
      <c r="C379" s="83"/>
      <c r="D379" s="83"/>
      <c r="E379" s="83"/>
      <c r="F379" s="83"/>
    </row>
    <row r="380" spans="1:6" ht="12" customHeight="1" x14ac:dyDescent="0.15">
      <c r="A380" s="3"/>
      <c r="C380" s="83"/>
      <c r="D380" s="83"/>
      <c r="E380" s="83"/>
      <c r="F380" s="83"/>
    </row>
    <row r="381" spans="1:6" ht="12" customHeight="1" x14ac:dyDescent="0.15">
      <c r="A381" s="3"/>
      <c r="C381" s="83"/>
      <c r="D381" s="83"/>
      <c r="E381" s="83"/>
      <c r="F381" s="83"/>
    </row>
    <row r="382" spans="1:6" ht="12" customHeight="1" x14ac:dyDescent="0.15">
      <c r="A382" s="3"/>
      <c r="C382" s="83"/>
      <c r="D382" s="83"/>
      <c r="E382" s="83"/>
      <c r="F382" s="83"/>
    </row>
    <row r="383" spans="1:6" ht="12" customHeight="1" x14ac:dyDescent="0.15">
      <c r="A383" s="3"/>
      <c r="C383" s="83"/>
      <c r="D383" s="83"/>
      <c r="E383" s="83"/>
      <c r="F383" s="83"/>
    </row>
    <row r="384" spans="1:6" ht="12" customHeight="1" x14ac:dyDescent="0.15">
      <c r="A384" s="3"/>
      <c r="C384" s="83"/>
      <c r="D384" s="83"/>
      <c r="E384" s="83"/>
      <c r="F384" s="83"/>
    </row>
    <row r="385" spans="1:6" ht="12" customHeight="1" x14ac:dyDescent="0.15">
      <c r="A385" s="3"/>
      <c r="C385" s="83"/>
      <c r="D385" s="83"/>
      <c r="E385" s="83"/>
      <c r="F385" s="83"/>
    </row>
    <row r="386" spans="1:6" ht="12" customHeight="1" x14ac:dyDescent="0.15">
      <c r="A386" s="3"/>
      <c r="C386" s="83"/>
      <c r="D386" s="83"/>
      <c r="E386" s="83"/>
      <c r="F386" s="83"/>
    </row>
    <row r="387" spans="1:6" ht="12" customHeight="1" x14ac:dyDescent="0.15">
      <c r="A387" s="3"/>
      <c r="C387" s="83"/>
      <c r="D387" s="83"/>
      <c r="E387" s="83"/>
      <c r="F387" s="83"/>
    </row>
    <row r="388" spans="1:6" ht="12" customHeight="1" x14ac:dyDescent="0.15">
      <c r="A388" s="3"/>
      <c r="C388" s="83"/>
      <c r="D388" s="83"/>
      <c r="E388" s="83"/>
      <c r="F388" s="83"/>
    </row>
    <row r="389" spans="1:6" ht="12" customHeight="1" x14ac:dyDescent="0.15">
      <c r="A389" s="3"/>
      <c r="C389" s="83"/>
      <c r="D389" s="83"/>
      <c r="E389" s="83"/>
      <c r="F389" s="83"/>
    </row>
    <row r="390" spans="1:6" ht="12" customHeight="1" x14ac:dyDescent="0.15">
      <c r="A390" s="3"/>
      <c r="C390" s="83"/>
      <c r="D390" s="83"/>
      <c r="E390" s="83"/>
      <c r="F390" s="83"/>
    </row>
    <row r="391" spans="1:6" ht="12" customHeight="1" x14ac:dyDescent="0.15">
      <c r="A391" s="3"/>
      <c r="C391" s="83"/>
      <c r="D391" s="83"/>
      <c r="E391" s="83"/>
      <c r="F391" s="83"/>
    </row>
    <row r="392" spans="1:6" ht="12" customHeight="1" x14ac:dyDescent="0.15">
      <c r="A392" s="3"/>
      <c r="C392" s="83"/>
      <c r="D392" s="83"/>
      <c r="E392" s="83"/>
      <c r="F392" s="83"/>
    </row>
    <row r="393" spans="1:6" ht="12" customHeight="1" x14ac:dyDescent="0.15">
      <c r="A393" s="3"/>
      <c r="C393" s="83"/>
      <c r="D393" s="83"/>
      <c r="E393" s="83"/>
      <c r="F393" s="83"/>
    </row>
    <row r="394" spans="1:6" ht="12" customHeight="1" x14ac:dyDescent="0.15">
      <c r="A394" s="3"/>
      <c r="C394" s="83"/>
      <c r="D394" s="83"/>
      <c r="E394" s="83"/>
      <c r="F394" s="83"/>
    </row>
    <row r="395" spans="1:6" ht="12" customHeight="1" x14ac:dyDescent="0.15">
      <c r="A395" s="3"/>
      <c r="C395" s="83"/>
      <c r="D395" s="83"/>
      <c r="E395" s="83"/>
      <c r="F395" s="83"/>
    </row>
    <row r="396" spans="1:6" ht="12" customHeight="1" x14ac:dyDescent="0.15">
      <c r="A396" s="3"/>
      <c r="C396" s="83"/>
      <c r="D396" s="83"/>
      <c r="E396" s="83"/>
      <c r="F396" s="83"/>
    </row>
    <row r="397" spans="1:6" ht="12" customHeight="1" x14ac:dyDescent="0.15">
      <c r="A397" s="3"/>
      <c r="C397" s="83"/>
      <c r="D397" s="83"/>
      <c r="E397" s="83"/>
      <c r="F397" s="83"/>
    </row>
    <row r="398" spans="1:6" ht="12" customHeight="1" x14ac:dyDescent="0.15">
      <c r="A398" s="3"/>
      <c r="C398" s="83"/>
      <c r="D398" s="83"/>
      <c r="E398" s="83"/>
      <c r="F398" s="83"/>
    </row>
    <row r="399" spans="1:6" ht="12" customHeight="1" x14ac:dyDescent="0.15">
      <c r="A399" s="3"/>
      <c r="C399" s="83"/>
      <c r="D399" s="83"/>
      <c r="E399" s="83"/>
      <c r="F399" s="83"/>
    </row>
    <row r="400" spans="1:6" ht="12" customHeight="1" x14ac:dyDescent="0.15">
      <c r="A400" s="3"/>
      <c r="C400" s="83"/>
      <c r="D400" s="83"/>
      <c r="E400" s="83"/>
      <c r="F400" s="83"/>
    </row>
    <row r="401" spans="1:6" ht="12" customHeight="1" x14ac:dyDescent="0.15">
      <c r="A401" s="3"/>
      <c r="C401" s="83"/>
      <c r="D401" s="83"/>
      <c r="E401" s="83"/>
      <c r="F401" s="83"/>
    </row>
    <row r="402" spans="1:6" ht="12" customHeight="1" x14ac:dyDescent="0.15">
      <c r="A402" s="3"/>
      <c r="C402" s="83"/>
      <c r="D402" s="83"/>
      <c r="E402" s="83"/>
      <c r="F402" s="83"/>
    </row>
    <row r="403" spans="1:6" ht="12" customHeight="1" x14ac:dyDescent="0.15">
      <c r="A403" s="3"/>
      <c r="C403" s="83"/>
      <c r="D403" s="83"/>
      <c r="E403" s="83"/>
      <c r="F403" s="83"/>
    </row>
    <row r="404" spans="1:6" ht="12" customHeight="1" x14ac:dyDescent="0.15">
      <c r="A404" s="3"/>
      <c r="C404" s="83"/>
      <c r="D404" s="83"/>
      <c r="E404" s="83"/>
      <c r="F404" s="83"/>
    </row>
    <row r="405" spans="1:6" ht="12" customHeight="1" x14ac:dyDescent="0.15">
      <c r="A405" s="3"/>
      <c r="C405" s="83"/>
      <c r="D405" s="83"/>
      <c r="E405" s="83"/>
      <c r="F405" s="83"/>
    </row>
    <row r="406" spans="1:6" ht="12" customHeight="1" x14ac:dyDescent="0.15">
      <c r="A406" s="3"/>
      <c r="C406" s="83"/>
      <c r="D406" s="83"/>
      <c r="E406" s="83"/>
      <c r="F406" s="83"/>
    </row>
    <row r="407" spans="1:6" ht="12" customHeight="1" x14ac:dyDescent="0.15">
      <c r="A407" s="3"/>
      <c r="C407" s="83"/>
      <c r="D407" s="83"/>
      <c r="E407" s="83"/>
      <c r="F407" s="83"/>
    </row>
    <row r="408" spans="1:6" ht="12" customHeight="1" x14ac:dyDescent="0.15">
      <c r="A408" s="3"/>
      <c r="C408" s="83"/>
      <c r="D408" s="83"/>
      <c r="E408" s="83"/>
      <c r="F408" s="83"/>
    </row>
    <row r="409" spans="1:6" ht="12" customHeight="1" x14ac:dyDescent="0.15">
      <c r="A409" s="3"/>
      <c r="C409" s="83"/>
      <c r="D409" s="83"/>
      <c r="E409" s="83"/>
      <c r="F409" s="83"/>
    </row>
    <row r="410" spans="1:6" ht="12" customHeight="1" x14ac:dyDescent="0.15">
      <c r="A410" s="3"/>
      <c r="C410" s="83"/>
      <c r="D410" s="83"/>
      <c r="E410" s="83"/>
      <c r="F410" s="83"/>
    </row>
    <row r="411" spans="1:6" ht="12" customHeight="1" x14ac:dyDescent="0.15">
      <c r="A411" s="3"/>
      <c r="C411" s="83"/>
      <c r="D411" s="83"/>
      <c r="E411" s="83"/>
      <c r="F411" s="83"/>
    </row>
    <row r="412" spans="1:6" ht="12" customHeight="1" x14ac:dyDescent="0.15">
      <c r="A412" s="3"/>
      <c r="C412" s="83"/>
      <c r="D412" s="83"/>
      <c r="E412" s="83"/>
      <c r="F412" s="83"/>
    </row>
    <row r="413" spans="1:6" ht="12" customHeight="1" x14ac:dyDescent="0.15">
      <c r="A413" s="3"/>
      <c r="C413" s="83"/>
      <c r="D413" s="83"/>
      <c r="E413" s="83"/>
      <c r="F413" s="83"/>
    </row>
    <row r="414" spans="1:6" ht="12" customHeight="1" x14ac:dyDescent="0.15">
      <c r="A414" s="3"/>
      <c r="C414" s="83"/>
      <c r="D414" s="83"/>
      <c r="E414" s="83"/>
      <c r="F414" s="83"/>
    </row>
    <row r="415" spans="1:6" ht="12" customHeight="1" x14ac:dyDescent="0.15">
      <c r="A415" s="3"/>
      <c r="C415" s="83"/>
      <c r="D415" s="83"/>
      <c r="E415" s="83"/>
      <c r="F415" s="83"/>
    </row>
    <row r="416" spans="1:6" ht="12" customHeight="1" x14ac:dyDescent="0.15">
      <c r="A416" s="3"/>
      <c r="C416" s="83"/>
      <c r="D416" s="83"/>
      <c r="E416" s="83"/>
      <c r="F416" s="83"/>
    </row>
    <row r="417" spans="1:6" ht="12" customHeight="1" x14ac:dyDescent="0.15">
      <c r="A417" s="3"/>
      <c r="C417" s="83"/>
      <c r="D417" s="83"/>
      <c r="E417" s="83"/>
      <c r="F417" s="83"/>
    </row>
    <row r="418" spans="1:6" ht="12" customHeight="1" x14ac:dyDescent="0.15">
      <c r="A418" s="3"/>
      <c r="C418" s="83"/>
      <c r="D418" s="83"/>
      <c r="E418" s="83"/>
      <c r="F418" s="83"/>
    </row>
    <row r="419" spans="1:6" ht="12" customHeight="1" x14ac:dyDescent="0.15">
      <c r="A419" s="3"/>
      <c r="C419" s="83"/>
      <c r="D419" s="83"/>
      <c r="E419" s="83"/>
      <c r="F419" s="83"/>
    </row>
    <row r="420" spans="1:6" ht="12" customHeight="1" x14ac:dyDescent="0.15">
      <c r="A420" s="3"/>
      <c r="C420" s="83"/>
      <c r="D420" s="83"/>
      <c r="E420" s="83"/>
      <c r="F420" s="83"/>
    </row>
    <row r="421" spans="1:6" ht="12" customHeight="1" x14ac:dyDescent="0.15">
      <c r="A421" s="3"/>
      <c r="C421" s="83"/>
      <c r="D421" s="83"/>
      <c r="E421" s="83"/>
      <c r="F421" s="83"/>
    </row>
    <row r="422" spans="1:6" ht="12" customHeight="1" x14ac:dyDescent="0.15">
      <c r="A422" s="3"/>
      <c r="C422" s="83"/>
      <c r="D422" s="83"/>
      <c r="E422" s="83"/>
      <c r="F422" s="83"/>
    </row>
    <row r="423" spans="1:6" ht="12" customHeight="1" x14ac:dyDescent="0.15">
      <c r="A423" s="3"/>
      <c r="C423" s="83"/>
      <c r="D423" s="83"/>
      <c r="E423" s="83"/>
      <c r="F423" s="83"/>
    </row>
    <row r="424" spans="1:6" ht="12" customHeight="1" x14ac:dyDescent="0.15">
      <c r="A424" s="3"/>
      <c r="C424" s="83"/>
      <c r="D424" s="83"/>
      <c r="E424" s="83"/>
      <c r="F424" s="83"/>
    </row>
    <row r="425" spans="1:6" ht="12" customHeight="1" x14ac:dyDescent="0.15">
      <c r="A425" s="3"/>
      <c r="C425" s="83"/>
      <c r="D425" s="83"/>
      <c r="E425" s="83"/>
      <c r="F425" s="83"/>
    </row>
    <row r="426" spans="1:6" ht="12" customHeight="1" x14ac:dyDescent="0.15">
      <c r="A426" s="3"/>
      <c r="C426" s="83"/>
      <c r="D426" s="83"/>
      <c r="E426" s="83"/>
      <c r="F426" s="83"/>
    </row>
    <row r="427" spans="1:6" ht="12" customHeight="1" x14ac:dyDescent="0.15">
      <c r="A427" s="3"/>
      <c r="C427" s="83"/>
      <c r="D427" s="83"/>
      <c r="E427" s="83"/>
      <c r="F427" s="83"/>
    </row>
    <row r="428" spans="1:6" ht="12" customHeight="1" x14ac:dyDescent="0.15">
      <c r="A428" s="3"/>
      <c r="C428" s="83"/>
      <c r="D428" s="83"/>
      <c r="E428" s="83"/>
      <c r="F428" s="83"/>
    </row>
    <row r="429" spans="1:6" ht="12" customHeight="1" x14ac:dyDescent="0.15">
      <c r="A429" s="3"/>
      <c r="C429" s="83"/>
      <c r="D429" s="83"/>
      <c r="E429" s="83"/>
      <c r="F429" s="83"/>
    </row>
    <row r="430" spans="1:6" ht="12" customHeight="1" x14ac:dyDescent="0.15">
      <c r="A430" s="3"/>
      <c r="C430" s="83"/>
      <c r="D430" s="83"/>
      <c r="E430" s="83"/>
      <c r="F430" s="83"/>
    </row>
    <row r="431" spans="1:6" ht="12" customHeight="1" x14ac:dyDescent="0.15">
      <c r="A431" s="3"/>
      <c r="C431" s="83"/>
      <c r="D431" s="83"/>
      <c r="E431" s="83"/>
      <c r="F431" s="83"/>
    </row>
    <row r="432" spans="1:6" ht="12" customHeight="1" x14ac:dyDescent="0.15">
      <c r="A432" s="3"/>
      <c r="C432" s="83"/>
      <c r="D432" s="83"/>
      <c r="E432" s="83"/>
      <c r="F432" s="83"/>
    </row>
    <row r="433" spans="1:6" ht="12" customHeight="1" x14ac:dyDescent="0.15">
      <c r="A433" s="3"/>
      <c r="C433" s="83"/>
      <c r="D433" s="83"/>
      <c r="E433" s="83"/>
      <c r="F433" s="83"/>
    </row>
    <row r="434" spans="1:6" ht="12" customHeight="1" x14ac:dyDescent="0.15">
      <c r="A434" s="3"/>
      <c r="C434" s="83"/>
      <c r="D434" s="83"/>
      <c r="E434" s="83"/>
      <c r="F434" s="83"/>
    </row>
    <row r="435" spans="1:6" ht="12" customHeight="1" x14ac:dyDescent="0.15">
      <c r="A435" s="3"/>
      <c r="C435" s="83"/>
      <c r="D435" s="83"/>
      <c r="E435" s="83"/>
      <c r="F435" s="83"/>
    </row>
    <row r="436" spans="1:6" ht="12" customHeight="1" x14ac:dyDescent="0.15">
      <c r="A436" s="3"/>
      <c r="C436" s="83"/>
      <c r="D436" s="83"/>
      <c r="E436" s="83"/>
      <c r="F436" s="83"/>
    </row>
    <row r="437" spans="1:6" ht="12" customHeight="1" x14ac:dyDescent="0.15">
      <c r="A437" s="3"/>
      <c r="C437" s="83"/>
      <c r="D437" s="83"/>
      <c r="E437" s="83"/>
      <c r="F437" s="83"/>
    </row>
    <row r="438" spans="1:6" ht="12" customHeight="1" x14ac:dyDescent="0.15">
      <c r="A438" s="3"/>
      <c r="C438" s="83"/>
      <c r="D438" s="83"/>
      <c r="E438" s="83"/>
      <c r="F438" s="83"/>
    </row>
    <row r="439" spans="1:6" ht="12" customHeight="1" x14ac:dyDescent="0.15">
      <c r="A439" s="3"/>
      <c r="C439" s="83"/>
      <c r="D439" s="83"/>
      <c r="E439" s="83"/>
      <c r="F439" s="83"/>
    </row>
    <row r="440" spans="1:6" ht="12" customHeight="1" x14ac:dyDescent="0.15">
      <c r="A440" s="3"/>
      <c r="C440" s="83"/>
      <c r="D440" s="83"/>
      <c r="E440" s="83"/>
      <c r="F440" s="83"/>
    </row>
    <row r="441" spans="1:6" ht="12" customHeight="1" x14ac:dyDescent="0.15">
      <c r="A441" s="3"/>
      <c r="C441" s="83"/>
      <c r="D441" s="83"/>
      <c r="E441" s="83"/>
      <c r="F441" s="83"/>
    </row>
    <row r="442" spans="1:6" ht="12" customHeight="1" x14ac:dyDescent="0.15">
      <c r="A442" s="3"/>
      <c r="C442" s="83"/>
      <c r="D442" s="83"/>
      <c r="E442" s="83"/>
      <c r="F442" s="83"/>
    </row>
    <row r="443" spans="1:6" ht="12" customHeight="1" x14ac:dyDescent="0.15">
      <c r="A443" s="3"/>
      <c r="C443" s="83"/>
      <c r="D443" s="83"/>
      <c r="E443" s="83"/>
      <c r="F443" s="83"/>
    </row>
    <row r="444" spans="1:6" ht="12" customHeight="1" x14ac:dyDescent="0.15">
      <c r="A444" s="3"/>
      <c r="C444" s="83"/>
      <c r="D444" s="83"/>
      <c r="E444" s="83"/>
      <c r="F444" s="83"/>
    </row>
    <row r="445" spans="1:6" ht="12" customHeight="1" x14ac:dyDescent="0.15">
      <c r="A445" s="3"/>
      <c r="C445" s="83"/>
      <c r="D445" s="83"/>
      <c r="E445" s="83"/>
      <c r="F445" s="83"/>
    </row>
    <row r="446" spans="1:6" ht="12" customHeight="1" x14ac:dyDescent="0.15">
      <c r="A446" s="3"/>
      <c r="C446" s="83"/>
      <c r="D446" s="83"/>
      <c r="E446" s="83"/>
      <c r="F446" s="83"/>
    </row>
    <row r="447" spans="1:6" ht="12" customHeight="1" x14ac:dyDescent="0.15">
      <c r="A447" s="3"/>
      <c r="C447" s="83"/>
      <c r="D447" s="83"/>
      <c r="E447" s="83"/>
      <c r="F447" s="83"/>
    </row>
    <row r="448" spans="1:6" ht="12" customHeight="1" x14ac:dyDescent="0.15">
      <c r="A448" s="3"/>
      <c r="C448" s="83"/>
      <c r="D448" s="83"/>
      <c r="E448" s="83"/>
      <c r="F448" s="83"/>
    </row>
    <row r="449" spans="1:6" ht="12" customHeight="1" x14ac:dyDescent="0.15">
      <c r="A449" s="3"/>
      <c r="C449" s="83"/>
      <c r="D449" s="83"/>
      <c r="E449" s="83"/>
      <c r="F449" s="83"/>
    </row>
    <row r="450" spans="1:6" ht="12" customHeight="1" x14ac:dyDescent="0.15">
      <c r="A450" s="3"/>
      <c r="C450" s="83"/>
      <c r="D450" s="83"/>
      <c r="E450" s="83"/>
      <c r="F450" s="83"/>
    </row>
    <row r="451" spans="1:6" ht="12" customHeight="1" x14ac:dyDescent="0.15">
      <c r="A451" s="3"/>
      <c r="C451" s="83"/>
      <c r="D451" s="83"/>
      <c r="E451" s="83"/>
      <c r="F451" s="83"/>
    </row>
    <row r="452" spans="1:6" ht="12" customHeight="1" x14ac:dyDescent="0.15">
      <c r="A452" s="3"/>
      <c r="C452" s="83"/>
      <c r="D452" s="83"/>
      <c r="E452" s="83"/>
      <c r="F452" s="83"/>
    </row>
    <row r="453" spans="1:6" ht="12" customHeight="1" x14ac:dyDescent="0.15">
      <c r="A453" s="3"/>
      <c r="C453" s="83"/>
      <c r="D453" s="83"/>
      <c r="E453" s="83"/>
      <c r="F453" s="83"/>
    </row>
    <row r="454" spans="1:6" ht="12" customHeight="1" x14ac:dyDescent="0.15">
      <c r="A454" s="3"/>
      <c r="C454" s="83"/>
      <c r="D454" s="83"/>
      <c r="E454" s="83"/>
      <c r="F454" s="83"/>
    </row>
    <row r="455" spans="1:6" ht="12" customHeight="1" x14ac:dyDescent="0.15">
      <c r="A455" s="3"/>
      <c r="C455" s="83"/>
      <c r="D455" s="83"/>
      <c r="E455" s="83"/>
      <c r="F455" s="83"/>
    </row>
    <row r="456" spans="1:6" ht="12" customHeight="1" x14ac:dyDescent="0.15">
      <c r="A456" s="3"/>
      <c r="C456" s="83"/>
      <c r="D456" s="83"/>
      <c r="E456" s="83"/>
      <c r="F456" s="83"/>
    </row>
    <row r="457" spans="1:6" ht="12" customHeight="1" x14ac:dyDescent="0.15">
      <c r="A457" s="3"/>
      <c r="C457" s="83"/>
      <c r="D457" s="83"/>
      <c r="E457" s="83"/>
      <c r="F457" s="83"/>
    </row>
    <row r="458" spans="1:6" ht="12" customHeight="1" x14ac:dyDescent="0.15">
      <c r="A458" s="3"/>
      <c r="C458" s="83"/>
      <c r="D458" s="83"/>
      <c r="E458" s="83"/>
      <c r="F458" s="83"/>
    </row>
    <row r="459" spans="1:6" ht="12" customHeight="1" x14ac:dyDescent="0.15">
      <c r="A459" s="3"/>
      <c r="C459" s="83"/>
      <c r="D459" s="83"/>
      <c r="E459" s="83"/>
      <c r="F459" s="83"/>
    </row>
    <row r="460" spans="1:6" ht="12" customHeight="1" x14ac:dyDescent="0.15">
      <c r="A460" s="3"/>
      <c r="C460" s="83"/>
      <c r="D460" s="83"/>
      <c r="E460" s="83"/>
      <c r="F460" s="83"/>
    </row>
    <row r="461" spans="1:6" ht="12" customHeight="1" x14ac:dyDescent="0.15">
      <c r="A461" s="3"/>
      <c r="C461" s="83"/>
      <c r="D461" s="83"/>
      <c r="E461" s="83"/>
      <c r="F461" s="83"/>
    </row>
    <row r="462" spans="1:6" ht="12" customHeight="1" x14ac:dyDescent="0.15">
      <c r="A462" s="3"/>
      <c r="C462" s="83"/>
      <c r="D462" s="83"/>
      <c r="E462" s="83"/>
      <c r="F462" s="83"/>
    </row>
    <row r="463" spans="1:6" ht="12" customHeight="1" x14ac:dyDescent="0.15">
      <c r="A463" s="3"/>
      <c r="C463" s="83"/>
      <c r="D463" s="83"/>
      <c r="E463" s="83"/>
      <c r="F463" s="83"/>
    </row>
    <row r="464" spans="1:6" ht="12" customHeight="1" x14ac:dyDescent="0.15">
      <c r="A464" s="3"/>
      <c r="C464" s="83"/>
      <c r="D464" s="83"/>
      <c r="E464" s="83"/>
      <c r="F464" s="83"/>
    </row>
    <row r="465" spans="1:6" ht="12" customHeight="1" x14ac:dyDescent="0.15">
      <c r="A465" s="3"/>
      <c r="C465" s="83"/>
      <c r="D465" s="83"/>
      <c r="E465" s="83"/>
      <c r="F465" s="83"/>
    </row>
    <row r="466" spans="1:6" ht="12" customHeight="1" x14ac:dyDescent="0.15">
      <c r="A466" s="3"/>
      <c r="C466" s="83"/>
      <c r="D466" s="83"/>
      <c r="E466" s="83"/>
      <c r="F466" s="83"/>
    </row>
    <row r="467" spans="1:6" ht="12" customHeight="1" x14ac:dyDescent="0.15">
      <c r="A467" s="3"/>
      <c r="C467" s="83"/>
      <c r="D467" s="83"/>
      <c r="E467" s="83"/>
      <c r="F467" s="83"/>
    </row>
    <row r="468" spans="1:6" ht="12" customHeight="1" x14ac:dyDescent="0.15">
      <c r="A468" s="3"/>
      <c r="C468" s="83"/>
      <c r="D468" s="83"/>
      <c r="E468" s="83"/>
      <c r="F468" s="83"/>
    </row>
    <row r="469" spans="1:6" ht="12" customHeight="1" x14ac:dyDescent="0.15">
      <c r="A469" s="3"/>
      <c r="C469" s="83"/>
      <c r="D469" s="83"/>
      <c r="E469" s="83"/>
      <c r="F469" s="83"/>
    </row>
    <row r="470" spans="1:6" ht="12" customHeight="1" x14ac:dyDescent="0.15">
      <c r="A470" s="3"/>
      <c r="C470" s="83"/>
      <c r="D470" s="83"/>
      <c r="E470" s="83"/>
      <c r="F470" s="83"/>
    </row>
    <row r="471" spans="1:6" ht="12" customHeight="1" x14ac:dyDescent="0.15">
      <c r="A471" s="3"/>
      <c r="C471" s="83"/>
      <c r="D471" s="83"/>
      <c r="E471" s="83"/>
      <c r="F471" s="83"/>
    </row>
    <row r="472" spans="1:6" ht="12" customHeight="1" x14ac:dyDescent="0.15">
      <c r="A472" s="3"/>
      <c r="C472" s="83"/>
      <c r="D472" s="83"/>
      <c r="E472" s="83"/>
      <c r="F472" s="83"/>
    </row>
    <row r="473" spans="1:6" ht="12" customHeight="1" x14ac:dyDescent="0.15">
      <c r="A473" s="3"/>
      <c r="C473" s="83"/>
      <c r="D473" s="83"/>
      <c r="E473" s="83"/>
      <c r="F473" s="83"/>
    </row>
    <row r="474" spans="1:6" ht="12" customHeight="1" x14ac:dyDescent="0.15">
      <c r="A474" s="3"/>
      <c r="C474" s="83"/>
      <c r="D474" s="83"/>
      <c r="E474" s="83"/>
      <c r="F474" s="83"/>
    </row>
    <row r="475" spans="1:6" ht="12" customHeight="1" x14ac:dyDescent="0.15">
      <c r="A475" s="3"/>
      <c r="C475" s="83"/>
      <c r="D475" s="83"/>
      <c r="E475" s="83"/>
      <c r="F475" s="83"/>
    </row>
    <row r="476" spans="1:6" ht="12" customHeight="1" x14ac:dyDescent="0.15">
      <c r="A476" s="3"/>
      <c r="C476" s="83"/>
      <c r="D476" s="83"/>
      <c r="E476" s="83"/>
      <c r="F476" s="83"/>
    </row>
    <row r="477" spans="1:6" ht="12" customHeight="1" x14ac:dyDescent="0.15">
      <c r="A477" s="3"/>
      <c r="C477" s="83"/>
      <c r="D477" s="83"/>
      <c r="E477" s="83"/>
      <c r="F477" s="83"/>
    </row>
    <row r="478" spans="1:6" ht="12" customHeight="1" x14ac:dyDescent="0.15">
      <c r="A478" s="3"/>
      <c r="C478" s="83"/>
      <c r="D478" s="83"/>
      <c r="E478" s="83"/>
      <c r="F478" s="83"/>
    </row>
    <row r="479" spans="1:6" ht="12" customHeight="1" x14ac:dyDescent="0.15">
      <c r="A479" s="3"/>
      <c r="C479" s="83"/>
      <c r="D479" s="83"/>
      <c r="E479" s="83"/>
      <c r="F479" s="83"/>
    </row>
    <row r="480" spans="1:6" ht="12" customHeight="1" x14ac:dyDescent="0.15">
      <c r="A480" s="3"/>
      <c r="C480" s="83"/>
      <c r="D480" s="83"/>
      <c r="E480" s="83"/>
      <c r="F480" s="83"/>
    </row>
    <row r="481" spans="1:6" ht="12" customHeight="1" x14ac:dyDescent="0.15">
      <c r="A481" s="3"/>
      <c r="C481" s="83"/>
      <c r="D481" s="83"/>
      <c r="E481" s="83"/>
      <c r="F481" s="83"/>
    </row>
    <row r="482" spans="1:6" ht="12" customHeight="1" x14ac:dyDescent="0.15">
      <c r="A482" s="3"/>
      <c r="C482" s="83"/>
      <c r="D482" s="83"/>
      <c r="E482" s="83"/>
      <c r="F482" s="83"/>
    </row>
    <row r="483" spans="1:6" ht="12" customHeight="1" x14ac:dyDescent="0.15">
      <c r="A483" s="3"/>
      <c r="C483" s="83"/>
      <c r="D483" s="83"/>
      <c r="E483" s="83"/>
      <c r="F483" s="83"/>
    </row>
    <row r="484" spans="1:6" ht="12" customHeight="1" x14ac:dyDescent="0.15">
      <c r="A484" s="3"/>
      <c r="C484" s="83"/>
      <c r="D484" s="83"/>
      <c r="E484" s="83"/>
      <c r="F484" s="83"/>
    </row>
    <row r="485" spans="1:6" ht="12" customHeight="1" x14ac:dyDescent="0.15">
      <c r="A485" s="3"/>
      <c r="C485" s="83"/>
      <c r="D485" s="83"/>
      <c r="E485" s="83"/>
      <c r="F485" s="83"/>
    </row>
    <row r="486" spans="1:6" ht="12" customHeight="1" x14ac:dyDescent="0.15">
      <c r="A486" s="3"/>
      <c r="C486" s="83"/>
      <c r="D486" s="83"/>
      <c r="E486" s="83"/>
      <c r="F486" s="83"/>
    </row>
    <row r="487" spans="1:6" ht="12" customHeight="1" x14ac:dyDescent="0.15">
      <c r="A487" s="3"/>
      <c r="C487" s="83"/>
      <c r="D487" s="83"/>
      <c r="E487" s="83"/>
      <c r="F487" s="83"/>
    </row>
    <row r="488" spans="1:6" ht="12" customHeight="1" x14ac:dyDescent="0.15">
      <c r="A488" s="3"/>
      <c r="C488" s="83"/>
      <c r="D488" s="83"/>
      <c r="E488" s="83"/>
      <c r="F488" s="83"/>
    </row>
    <row r="489" spans="1:6" ht="12" customHeight="1" x14ac:dyDescent="0.15">
      <c r="A489" s="3"/>
      <c r="C489" s="83"/>
      <c r="D489" s="83"/>
      <c r="E489" s="83"/>
      <c r="F489" s="83"/>
    </row>
    <row r="490" spans="1:6" ht="12" customHeight="1" x14ac:dyDescent="0.15">
      <c r="A490" s="3"/>
      <c r="C490" s="83"/>
      <c r="D490" s="83"/>
      <c r="E490" s="83"/>
      <c r="F490" s="83"/>
    </row>
    <row r="491" spans="1:6" ht="12" customHeight="1" x14ac:dyDescent="0.15">
      <c r="A491" s="3"/>
      <c r="C491" s="83"/>
      <c r="D491" s="83"/>
      <c r="E491" s="83"/>
      <c r="F491" s="83"/>
    </row>
    <row r="492" spans="1:6" ht="12" customHeight="1" x14ac:dyDescent="0.15">
      <c r="A492" s="3"/>
      <c r="C492" s="83"/>
      <c r="D492" s="83"/>
      <c r="E492" s="83"/>
      <c r="F492" s="83"/>
    </row>
    <row r="493" spans="1:6" ht="12" customHeight="1" x14ac:dyDescent="0.15">
      <c r="A493" s="3"/>
      <c r="C493" s="83"/>
      <c r="D493" s="83"/>
      <c r="E493" s="83"/>
      <c r="F493" s="83"/>
    </row>
    <row r="494" spans="1:6" ht="12" customHeight="1" x14ac:dyDescent="0.15">
      <c r="A494" s="3"/>
      <c r="C494" s="83"/>
      <c r="D494" s="83"/>
      <c r="E494" s="83"/>
      <c r="F494" s="83"/>
    </row>
    <row r="495" spans="1:6" ht="12" customHeight="1" x14ac:dyDescent="0.15">
      <c r="A495" s="3"/>
      <c r="C495" s="83"/>
      <c r="D495" s="83"/>
      <c r="E495" s="83"/>
      <c r="F495" s="83"/>
    </row>
    <row r="496" spans="1:6" ht="12" customHeight="1" x14ac:dyDescent="0.15">
      <c r="A496" s="3"/>
      <c r="C496" s="83"/>
      <c r="D496" s="83"/>
      <c r="E496" s="83"/>
      <c r="F496" s="83"/>
    </row>
    <row r="497" spans="1:6" ht="12" customHeight="1" x14ac:dyDescent="0.15">
      <c r="A497" s="3"/>
      <c r="C497" s="83"/>
      <c r="D497" s="83"/>
      <c r="E497" s="83"/>
      <c r="F497" s="83"/>
    </row>
    <row r="498" spans="1:6" ht="12" customHeight="1" x14ac:dyDescent="0.15">
      <c r="A498" s="3"/>
      <c r="C498" s="83"/>
      <c r="D498" s="83"/>
      <c r="E498" s="83"/>
      <c r="F498" s="83"/>
    </row>
    <row r="499" spans="1:6" ht="12" customHeight="1" x14ac:dyDescent="0.15">
      <c r="A499" s="3"/>
      <c r="C499" s="83"/>
      <c r="D499" s="83"/>
      <c r="E499" s="83"/>
      <c r="F499" s="83"/>
    </row>
    <row r="500" spans="1:6" ht="12" customHeight="1" x14ac:dyDescent="0.15">
      <c r="A500" s="3"/>
      <c r="C500" s="83"/>
      <c r="D500" s="83"/>
      <c r="E500" s="83"/>
      <c r="F500" s="83"/>
    </row>
    <row r="501" spans="1:6" ht="12" customHeight="1" x14ac:dyDescent="0.15">
      <c r="A501" s="3"/>
      <c r="C501" s="83"/>
      <c r="D501" s="83"/>
      <c r="E501" s="83"/>
      <c r="F501" s="83"/>
    </row>
    <row r="502" spans="1:6" ht="12" customHeight="1" x14ac:dyDescent="0.15">
      <c r="A502" s="3"/>
      <c r="C502" s="83"/>
      <c r="D502" s="83"/>
      <c r="E502" s="83"/>
      <c r="F502" s="83"/>
    </row>
    <row r="503" spans="1:6" ht="12" customHeight="1" x14ac:dyDescent="0.15">
      <c r="A503" s="3"/>
      <c r="C503" s="83"/>
      <c r="D503" s="83"/>
      <c r="E503" s="83"/>
      <c r="F503" s="83"/>
    </row>
    <row r="504" spans="1:6" ht="12" customHeight="1" x14ac:dyDescent="0.15">
      <c r="A504" s="3"/>
      <c r="C504" s="83"/>
      <c r="D504" s="83"/>
      <c r="E504" s="83"/>
      <c r="F504" s="83"/>
    </row>
    <row r="505" spans="1:6" ht="12" customHeight="1" x14ac:dyDescent="0.15">
      <c r="A505" s="3"/>
      <c r="C505" s="83"/>
      <c r="D505" s="83"/>
      <c r="E505" s="83"/>
      <c r="F505" s="83"/>
    </row>
    <row r="506" spans="1:6" ht="12" customHeight="1" x14ac:dyDescent="0.15">
      <c r="A506" s="3"/>
      <c r="C506" s="83"/>
      <c r="D506" s="83"/>
      <c r="E506" s="83"/>
      <c r="F506" s="83"/>
    </row>
    <row r="507" spans="1:6" ht="12" customHeight="1" x14ac:dyDescent="0.15">
      <c r="A507" s="3"/>
      <c r="C507" s="83"/>
      <c r="D507" s="83"/>
      <c r="E507" s="83"/>
      <c r="F507" s="83"/>
    </row>
    <row r="508" spans="1:6" ht="12" customHeight="1" x14ac:dyDescent="0.15">
      <c r="A508" s="3"/>
      <c r="C508" s="83"/>
      <c r="D508" s="83"/>
      <c r="E508" s="83"/>
      <c r="F508" s="83"/>
    </row>
    <row r="509" spans="1:6" ht="12" customHeight="1" x14ac:dyDescent="0.15">
      <c r="A509" s="3"/>
      <c r="C509" s="83"/>
      <c r="D509" s="83"/>
      <c r="E509" s="83"/>
      <c r="F509" s="83"/>
    </row>
    <row r="510" spans="1:6" ht="12" customHeight="1" x14ac:dyDescent="0.15">
      <c r="A510" s="3"/>
      <c r="C510" s="83"/>
      <c r="D510" s="83"/>
      <c r="E510" s="83"/>
      <c r="F510" s="83"/>
    </row>
    <row r="511" spans="1:6" ht="12" customHeight="1" x14ac:dyDescent="0.15">
      <c r="A511" s="3"/>
      <c r="C511" s="83"/>
      <c r="D511" s="83"/>
      <c r="E511" s="83"/>
      <c r="F511" s="83"/>
    </row>
    <row r="512" spans="1:6" ht="12" customHeight="1" x14ac:dyDescent="0.15">
      <c r="A512" s="3"/>
      <c r="C512" s="83"/>
      <c r="D512" s="83"/>
      <c r="E512" s="83"/>
      <c r="F512" s="83"/>
    </row>
    <row r="513" spans="1:6" ht="12" customHeight="1" x14ac:dyDescent="0.15">
      <c r="A513" s="3"/>
      <c r="C513" s="83"/>
      <c r="D513" s="83"/>
      <c r="E513" s="83"/>
      <c r="F513" s="83"/>
    </row>
    <row r="514" spans="1:6" ht="12" customHeight="1" x14ac:dyDescent="0.15">
      <c r="A514" s="3"/>
      <c r="C514" s="83"/>
      <c r="D514" s="83"/>
      <c r="E514" s="83"/>
      <c r="F514" s="83"/>
    </row>
    <row r="515" spans="1:6" ht="12" customHeight="1" x14ac:dyDescent="0.15">
      <c r="A515" s="3"/>
      <c r="C515" s="83"/>
      <c r="D515" s="83"/>
      <c r="E515" s="83"/>
      <c r="F515" s="83"/>
    </row>
    <row r="516" spans="1:6" ht="12" customHeight="1" x14ac:dyDescent="0.15">
      <c r="A516" s="3"/>
      <c r="C516" s="83"/>
      <c r="D516" s="83"/>
      <c r="E516" s="83"/>
      <c r="F516" s="83"/>
    </row>
    <row r="517" spans="1:6" ht="12" customHeight="1" x14ac:dyDescent="0.15">
      <c r="A517" s="3"/>
      <c r="C517" s="83"/>
      <c r="D517" s="83"/>
      <c r="E517" s="83"/>
      <c r="F517" s="83"/>
    </row>
    <row r="518" spans="1:6" ht="12" customHeight="1" x14ac:dyDescent="0.15">
      <c r="A518" s="3"/>
      <c r="C518" s="83"/>
      <c r="D518" s="83"/>
      <c r="E518" s="83"/>
      <c r="F518" s="83"/>
    </row>
    <row r="519" spans="1:6" ht="12" customHeight="1" x14ac:dyDescent="0.15">
      <c r="A519" s="3"/>
      <c r="C519" s="83"/>
      <c r="D519" s="83"/>
      <c r="E519" s="83"/>
      <c r="F519" s="83"/>
    </row>
    <row r="520" spans="1:6" ht="12" customHeight="1" x14ac:dyDescent="0.15">
      <c r="A520" s="3"/>
      <c r="C520" s="83"/>
      <c r="D520" s="83"/>
      <c r="E520" s="83"/>
      <c r="F520" s="83"/>
    </row>
    <row r="521" spans="1:6" ht="12" customHeight="1" x14ac:dyDescent="0.15">
      <c r="A521" s="3"/>
      <c r="C521" s="83"/>
      <c r="D521" s="83"/>
      <c r="E521" s="83"/>
      <c r="F521" s="83"/>
    </row>
    <row r="522" spans="1:6" ht="12" customHeight="1" x14ac:dyDescent="0.15">
      <c r="A522" s="3"/>
      <c r="C522" s="83"/>
      <c r="D522" s="83"/>
      <c r="E522" s="83"/>
      <c r="F522" s="83"/>
    </row>
    <row r="523" spans="1:6" ht="12" customHeight="1" x14ac:dyDescent="0.15">
      <c r="A523" s="3"/>
      <c r="C523" s="83"/>
      <c r="D523" s="83"/>
      <c r="E523" s="83"/>
      <c r="F523" s="83"/>
    </row>
    <row r="524" spans="1:6" ht="12" customHeight="1" x14ac:dyDescent="0.15">
      <c r="A524" s="3"/>
      <c r="C524" s="83"/>
      <c r="D524" s="83"/>
      <c r="E524" s="83"/>
      <c r="F524" s="83"/>
    </row>
    <row r="525" spans="1:6" ht="12" customHeight="1" x14ac:dyDescent="0.15">
      <c r="A525" s="3"/>
      <c r="C525" s="83"/>
      <c r="D525" s="83"/>
      <c r="E525" s="83"/>
      <c r="F525" s="83"/>
    </row>
    <row r="526" spans="1:6" ht="12" customHeight="1" x14ac:dyDescent="0.15">
      <c r="A526" s="3"/>
      <c r="C526" s="83"/>
      <c r="D526" s="83"/>
      <c r="E526" s="83"/>
      <c r="F526" s="83"/>
    </row>
    <row r="527" spans="1:6" ht="12" customHeight="1" x14ac:dyDescent="0.15">
      <c r="A527" s="3"/>
      <c r="C527" s="83"/>
      <c r="D527" s="83"/>
      <c r="E527" s="83"/>
      <c r="F527" s="83"/>
    </row>
    <row r="528" spans="1:6" ht="12" customHeight="1" x14ac:dyDescent="0.15">
      <c r="A528" s="3"/>
      <c r="C528" s="83"/>
      <c r="D528" s="83"/>
      <c r="E528" s="83"/>
      <c r="F528" s="83"/>
    </row>
    <row r="529" spans="1:6" ht="12" customHeight="1" x14ac:dyDescent="0.15">
      <c r="A529" s="3"/>
      <c r="C529" s="83"/>
      <c r="D529" s="83"/>
      <c r="E529" s="83"/>
      <c r="F529" s="83"/>
    </row>
    <row r="530" spans="1:6" ht="12" customHeight="1" x14ac:dyDescent="0.15">
      <c r="A530" s="3"/>
      <c r="C530" s="83"/>
      <c r="D530" s="83"/>
      <c r="E530" s="83"/>
      <c r="F530" s="83"/>
    </row>
    <row r="531" spans="1:6" ht="12" customHeight="1" x14ac:dyDescent="0.15">
      <c r="A531" s="3"/>
      <c r="C531" s="83"/>
      <c r="D531" s="83"/>
      <c r="E531" s="83"/>
      <c r="F531" s="83"/>
    </row>
    <row r="532" spans="1:6" ht="12" customHeight="1" x14ac:dyDescent="0.15">
      <c r="A532" s="3"/>
      <c r="C532" s="83"/>
      <c r="D532" s="83"/>
      <c r="E532" s="83"/>
      <c r="F532" s="83"/>
    </row>
    <row r="533" spans="1:6" ht="12" customHeight="1" x14ac:dyDescent="0.15">
      <c r="A533" s="3"/>
      <c r="C533" s="83"/>
      <c r="D533" s="83"/>
      <c r="E533" s="83"/>
      <c r="F533" s="83"/>
    </row>
    <row r="534" spans="1:6" ht="12" customHeight="1" x14ac:dyDescent="0.15">
      <c r="A534" s="3"/>
      <c r="C534" s="83"/>
      <c r="D534" s="83"/>
      <c r="E534" s="83"/>
      <c r="F534" s="83"/>
    </row>
    <row r="535" spans="1:6" ht="12" customHeight="1" x14ac:dyDescent="0.15">
      <c r="A535" s="3"/>
      <c r="C535" s="83"/>
      <c r="D535" s="83"/>
      <c r="E535" s="83"/>
      <c r="F535" s="83"/>
    </row>
    <row r="536" spans="1:6" ht="12" customHeight="1" x14ac:dyDescent="0.15">
      <c r="A536" s="3"/>
      <c r="C536" s="83"/>
      <c r="D536" s="83"/>
      <c r="E536" s="83"/>
      <c r="F536" s="83"/>
    </row>
    <row r="537" spans="1:6" ht="12" customHeight="1" x14ac:dyDescent="0.15">
      <c r="A537" s="3"/>
      <c r="C537" s="83"/>
      <c r="D537" s="83"/>
      <c r="E537" s="83"/>
      <c r="F537" s="83"/>
    </row>
    <row r="538" spans="1:6" ht="12" customHeight="1" x14ac:dyDescent="0.15">
      <c r="A538" s="3"/>
      <c r="C538" s="83"/>
      <c r="D538" s="83"/>
      <c r="E538" s="83"/>
      <c r="F538" s="83"/>
    </row>
    <row r="539" spans="1:6" ht="12" customHeight="1" x14ac:dyDescent="0.15">
      <c r="A539" s="3"/>
      <c r="C539" s="83"/>
      <c r="D539" s="83"/>
      <c r="E539" s="83"/>
      <c r="F539" s="83"/>
    </row>
    <row r="540" spans="1:6" ht="12" customHeight="1" x14ac:dyDescent="0.15">
      <c r="A540" s="3"/>
      <c r="C540" s="83"/>
      <c r="D540" s="83"/>
      <c r="E540" s="83"/>
      <c r="F540" s="83"/>
    </row>
    <row r="541" spans="1:6" ht="12" customHeight="1" x14ac:dyDescent="0.15">
      <c r="A541" s="3"/>
      <c r="C541" s="83"/>
      <c r="D541" s="83"/>
      <c r="E541" s="83"/>
      <c r="F541" s="83"/>
    </row>
    <row r="542" spans="1:6" ht="12" customHeight="1" x14ac:dyDescent="0.15">
      <c r="A542" s="3"/>
      <c r="C542" s="83"/>
      <c r="D542" s="83"/>
      <c r="E542" s="83"/>
      <c r="F542" s="83"/>
    </row>
    <row r="543" spans="1:6" ht="12" customHeight="1" x14ac:dyDescent="0.15">
      <c r="A543" s="3"/>
      <c r="C543" s="83"/>
      <c r="D543" s="83"/>
      <c r="E543" s="83"/>
      <c r="F543" s="83"/>
    </row>
    <row r="544" spans="1:6" ht="12" customHeight="1" x14ac:dyDescent="0.15">
      <c r="A544" s="3"/>
      <c r="C544" s="83"/>
      <c r="D544" s="83"/>
      <c r="E544" s="83"/>
      <c r="F544" s="83"/>
    </row>
    <row r="545" spans="1:6" ht="12" customHeight="1" x14ac:dyDescent="0.15">
      <c r="A545" s="3"/>
      <c r="C545" s="83"/>
      <c r="D545" s="83"/>
      <c r="E545" s="83"/>
      <c r="F545" s="83"/>
    </row>
    <row r="546" spans="1:6" ht="12" customHeight="1" x14ac:dyDescent="0.15">
      <c r="A546" s="3"/>
      <c r="C546" s="83"/>
      <c r="D546" s="83"/>
      <c r="E546" s="83"/>
      <c r="F546" s="83"/>
    </row>
    <row r="547" spans="1:6" ht="12" customHeight="1" x14ac:dyDescent="0.15">
      <c r="A547" s="3"/>
      <c r="C547" s="83"/>
      <c r="D547" s="83"/>
      <c r="E547" s="83"/>
      <c r="F547" s="83"/>
    </row>
    <row r="548" spans="1:6" ht="12" customHeight="1" x14ac:dyDescent="0.15">
      <c r="A548" s="3"/>
      <c r="C548" s="83"/>
      <c r="D548" s="83"/>
      <c r="E548" s="83"/>
      <c r="F548" s="83"/>
    </row>
    <row r="549" spans="1:6" ht="12" customHeight="1" x14ac:dyDescent="0.15">
      <c r="A549" s="3"/>
      <c r="C549" s="83"/>
      <c r="D549" s="83"/>
      <c r="E549" s="83"/>
      <c r="F549" s="83"/>
    </row>
    <row r="550" spans="1:6" ht="12" customHeight="1" x14ac:dyDescent="0.15">
      <c r="A550" s="3"/>
      <c r="C550" s="83"/>
      <c r="D550" s="83"/>
      <c r="E550" s="83"/>
      <c r="F550" s="83"/>
    </row>
    <row r="551" spans="1:6" ht="12" customHeight="1" x14ac:dyDescent="0.15">
      <c r="A551" s="3"/>
      <c r="C551" s="83"/>
      <c r="D551" s="83"/>
      <c r="E551" s="83"/>
      <c r="F551" s="83"/>
    </row>
    <row r="552" spans="1:6" ht="12" customHeight="1" x14ac:dyDescent="0.15">
      <c r="A552" s="3"/>
      <c r="C552" s="83"/>
      <c r="D552" s="83"/>
      <c r="E552" s="83"/>
      <c r="F552" s="83"/>
    </row>
    <row r="553" spans="1:6" ht="12" customHeight="1" x14ac:dyDescent="0.15">
      <c r="A553" s="3"/>
      <c r="C553" s="83"/>
      <c r="D553" s="83"/>
      <c r="E553" s="83"/>
      <c r="F553" s="83"/>
    </row>
    <row r="554" spans="1:6" ht="12" customHeight="1" x14ac:dyDescent="0.15">
      <c r="A554" s="3"/>
      <c r="C554" s="83"/>
      <c r="D554" s="83"/>
      <c r="E554" s="83"/>
      <c r="F554" s="83"/>
    </row>
    <row r="555" spans="1:6" ht="12" customHeight="1" x14ac:dyDescent="0.15">
      <c r="A555" s="3"/>
      <c r="C555" s="83"/>
      <c r="D555" s="83"/>
      <c r="E555" s="83"/>
      <c r="F555" s="83"/>
    </row>
    <row r="556" spans="1:6" ht="12" customHeight="1" x14ac:dyDescent="0.15">
      <c r="A556" s="3"/>
      <c r="C556" s="83"/>
      <c r="D556" s="83"/>
      <c r="E556" s="83"/>
      <c r="F556" s="83"/>
    </row>
    <row r="557" spans="1:6" ht="12" customHeight="1" x14ac:dyDescent="0.15">
      <c r="A557" s="3"/>
      <c r="C557" s="83"/>
      <c r="D557" s="83"/>
      <c r="E557" s="83"/>
      <c r="F557" s="83"/>
    </row>
    <row r="558" spans="1:6" ht="12" customHeight="1" x14ac:dyDescent="0.15">
      <c r="A558" s="3"/>
      <c r="C558" s="83"/>
      <c r="D558" s="83"/>
      <c r="E558" s="83"/>
      <c r="F558" s="83"/>
    </row>
    <row r="559" spans="1:6" ht="12" customHeight="1" x14ac:dyDescent="0.15">
      <c r="A559" s="3"/>
      <c r="C559" s="83"/>
      <c r="D559" s="83"/>
      <c r="E559" s="83"/>
      <c r="F559" s="83"/>
    </row>
    <row r="560" spans="1:6" ht="12" customHeight="1" x14ac:dyDescent="0.15">
      <c r="A560" s="3"/>
      <c r="C560" s="83"/>
      <c r="D560" s="83"/>
      <c r="E560" s="83"/>
      <c r="F560" s="83"/>
    </row>
    <row r="561" spans="1:6" ht="12" customHeight="1" x14ac:dyDescent="0.15">
      <c r="A561" s="3"/>
      <c r="C561" s="83"/>
      <c r="D561" s="83"/>
      <c r="E561" s="83"/>
      <c r="F561" s="83"/>
    </row>
    <row r="562" spans="1:6" ht="12" customHeight="1" x14ac:dyDescent="0.15">
      <c r="A562" s="3"/>
      <c r="C562" s="83"/>
      <c r="D562" s="83"/>
      <c r="E562" s="83"/>
      <c r="F562" s="83"/>
    </row>
    <row r="563" spans="1:6" ht="12" customHeight="1" x14ac:dyDescent="0.15">
      <c r="A563" s="3"/>
      <c r="C563" s="83"/>
      <c r="D563" s="83"/>
      <c r="E563" s="83"/>
      <c r="F563" s="83"/>
    </row>
    <row r="564" spans="1:6" ht="12" customHeight="1" x14ac:dyDescent="0.15">
      <c r="A564" s="3"/>
      <c r="C564" s="83"/>
      <c r="D564" s="83"/>
      <c r="E564" s="83"/>
      <c r="F564" s="83"/>
    </row>
    <row r="565" spans="1:6" ht="12" customHeight="1" x14ac:dyDescent="0.15">
      <c r="A565" s="3"/>
      <c r="C565" s="83"/>
      <c r="D565" s="83"/>
      <c r="E565" s="83"/>
      <c r="F565" s="83"/>
    </row>
    <row r="566" spans="1:6" ht="12" customHeight="1" x14ac:dyDescent="0.15">
      <c r="A566" s="3"/>
      <c r="C566" s="83"/>
      <c r="D566" s="83"/>
      <c r="E566" s="83"/>
      <c r="F566" s="83"/>
    </row>
    <row r="567" spans="1:6" ht="12" customHeight="1" x14ac:dyDescent="0.15">
      <c r="A567" s="3"/>
      <c r="C567" s="83"/>
      <c r="D567" s="83"/>
      <c r="E567" s="83"/>
      <c r="F567" s="83"/>
    </row>
    <row r="568" spans="1:6" ht="12" customHeight="1" x14ac:dyDescent="0.15">
      <c r="A568" s="3"/>
      <c r="C568" s="83"/>
      <c r="D568" s="83"/>
      <c r="E568" s="83"/>
      <c r="F568" s="83"/>
    </row>
    <row r="569" spans="1:6" ht="12" customHeight="1" x14ac:dyDescent="0.15">
      <c r="A569" s="3"/>
      <c r="C569" s="83"/>
      <c r="D569" s="83"/>
      <c r="E569" s="83"/>
      <c r="F569" s="83"/>
    </row>
    <row r="570" spans="1:6" ht="12" customHeight="1" x14ac:dyDescent="0.15">
      <c r="A570" s="3"/>
      <c r="C570" s="83"/>
      <c r="D570" s="83"/>
      <c r="E570" s="83"/>
      <c r="F570" s="83"/>
    </row>
    <row r="571" spans="1:6" ht="12" customHeight="1" x14ac:dyDescent="0.15">
      <c r="A571" s="3"/>
      <c r="C571" s="83"/>
      <c r="D571" s="83"/>
      <c r="E571" s="83"/>
      <c r="F571" s="83"/>
    </row>
    <row r="572" spans="1:6" ht="12" customHeight="1" x14ac:dyDescent="0.15">
      <c r="A572" s="3"/>
      <c r="C572" s="83"/>
      <c r="D572" s="83"/>
      <c r="E572" s="83"/>
      <c r="F572" s="83"/>
    </row>
    <row r="573" spans="1:6" ht="12" customHeight="1" x14ac:dyDescent="0.15">
      <c r="A573" s="3"/>
      <c r="C573" s="83"/>
      <c r="D573" s="83"/>
      <c r="E573" s="83"/>
      <c r="F573" s="83"/>
    </row>
    <row r="574" spans="1:6" ht="12" customHeight="1" x14ac:dyDescent="0.15">
      <c r="A574" s="3"/>
      <c r="C574" s="83"/>
      <c r="D574" s="83"/>
      <c r="E574" s="83"/>
      <c r="F574" s="83"/>
    </row>
    <row r="575" spans="1:6" ht="12" customHeight="1" x14ac:dyDescent="0.15">
      <c r="A575" s="3"/>
      <c r="C575" s="83"/>
      <c r="D575" s="83"/>
      <c r="E575" s="83"/>
      <c r="F575" s="83"/>
    </row>
    <row r="576" spans="1:6" ht="12" customHeight="1" x14ac:dyDescent="0.15">
      <c r="A576" s="3"/>
      <c r="C576" s="83"/>
      <c r="D576" s="83"/>
      <c r="E576" s="83"/>
      <c r="F576" s="83"/>
    </row>
    <row r="577" spans="1:6" ht="12" customHeight="1" x14ac:dyDescent="0.15">
      <c r="A577" s="3"/>
      <c r="C577" s="83"/>
      <c r="D577" s="83"/>
      <c r="E577" s="83"/>
      <c r="F577" s="83"/>
    </row>
    <row r="578" spans="1:6" ht="12" customHeight="1" x14ac:dyDescent="0.15">
      <c r="A578" s="3"/>
      <c r="C578" s="83"/>
      <c r="D578" s="83"/>
      <c r="E578" s="83"/>
      <c r="F578" s="83"/>
    </row>
    <row r="579" spans="1:6" ht="12" customHeight="1" x14ac:dyDescent="0.15">
      <c r="A579" s="3"/>
      <c r="C579" s="83"/>
      <c r="D579" s="83"/>
      <c r="E579" s="83"/>
      <c r="F579" s="83"/>
    </row>
    <row r="580" spans="1:6" ht="12" customHeight="1" x14ac:dyDescent="0.15">
      <c r="A580" s="3"/>
      <c r="C580" s="83"/>
      <c r="D580" s="83"/>
      <c r="E580" s="83"/>
      <c r="F580" s="83"/>
    </row>
    <row r="581" spans="1:6" ht="12" customHeight="1" x14ac:dyDescent="0.15">
      <c r="A581" s="3"/>
      <c r="C581" s="83"/>
      <c r="D581" s="83"/>
      <c r="E581" s="83"/>
      <c r="F581" s="83"/>
    </row>
    <row r="582" spans="1:6" ht="12" customHeight="1" x14ac:dyDescent="0.15">
      <c r="A582" s="3"/>
      <c r="C582" s="83"/>
      <c r="D582" s="83"/>
      <c r="E582" s="83"/>
      <c r="F582" s="83"/>
    </row>
    <row r="583" spans="1:6" ht="12" customHeight="1" x14ac:dyDescent="0.15">
      <c r="A583" s="3"/>
      <c r="C583" s="83"/>
      <c r="D583" s="83"/>
      <c r="E583" s="83"/>
      <c r="F583" s="83"/>
    </row>
    <row r="584" spans="1:6" ht="12" customHeight="1" x14ac:dyDescent="0.15">
      <c r="A584" s="3"/>
      <c r="C584" s="83"/>
      <c r="D584" s="83"/>
      <c r="E584" s="83"/>
      <c r="F584" s="83"/>
    </row>
    <row r="585" spans="1:6" ht="12" customHeight="1" x14ac:dyDescent="0.15">
      <c r="A585" s="3"/>
      <c r="C585" s="83"/>
      <c r="D585" s="83"/>
      <c r="E585" s="83"/>
      <c r="F585" s="83"/>
    </row>
    <row r="586" spans="1:6" ht="12" customHeight="1" x14ac:dyDescent="0.15">
      <c r="A586" s="3"/>
      <c r="C586" s="83"/>
      <c r="D586" s="83"/>
      <c r="E586" s="83"/>
      <c r="F586" s="83"/>
    </row>
    <row r="587" spans="1:6" ht="12" customHeight="1" x14ac:dyDescent="0.15">
      <c r="A587" s="3"/>
      <c r="C587" s="83"/>
      <c r="D587" s="83"/>
      <c r="E587" s="83"/>
      <c r="F587" s="83"/>
    </row>
    <row r="588" spans="1:6" ht="12" customHeight="1" x14ac:dyDescent="0.15">
      <c r="A588" s="3"/>
      <c r="C588" s="83"/>
      <c r="D588" s="83"/>
      <c r="E588" s="83"/>
      <c r="F588" s="83"/>
    </row>
    <row r="589" spans="1:6" ht="12" customHeight="1" x14ac:dyDescent="0.15">
      <c r="A589" s="3"/>
      <c r="C589" s="83"/>
      <c r="D589" s="83"/>
      <c r="E589" s="83"/>
      <c r="F589" s="83"/>
    </row>
    <row r="590" spans="1:6" ht="12" customHeight="1" x14ac:dyDescent="0.15">
      <c r="A590" s="3"/>
      <c r="C590" s="83"/>
      <c r="D590" s="83"/>
      <c r="E590" s="83"/>
      <c r="F590" s="83"/>
    </row>
    <row r="591" spans="1:6" ht="12" customHeight="1" x14ac:dyDescent="0.15">
      <c r="A591" s="3"/>
      <c r="C591" s="83"/>
      <c r="D591" s="83"/>
      <c r="E591" s="83"/>
      <c r="F591" s="83"/>
    </row>
    <row r="592" spans="1:6" ht="12" customHeight="1" x14ac:dyDescent="0.15">
      <c r="A592" s="3"/>
      <c r="C592" s="83"/>
      <c r="D592" s="83"/>
      <c r="E592" s="83"/>
      <c r="F592" s="83"/>
    </row>
    <row r="593" spans="1:6" ht="12" customHeight="1" x14ac:dyDescent="0.15">
      <c r="A593" s="3"/>
      <c r="C593" s="83"/>
      <c r="D593" s="83"/>
      <c r="E593" s="83"/>
      <c r="F593" s="83"/>
    </row>
    <row r="594" spans="1:6" ht="12" customHeight="1" x14ac:dyDescent="0.15">
      <c r="A594" s="3"/>
      <c r="C594" s="83"/>
      <c r="D594" s="83"/>
      <c r="E594" s="83"/>
      <c r="F594" s="83"/>
    </row>
    <row r="595" spans="1:6" ht="12" customHeight="1" x14ac:dyDescent="0.15">
      <c r="A595" s="3"/>
      <c r="C595" s="83"/>
      <c r="D595" s="83"/>
      <c r="E595" s="83"/>
      <c r="F595" s="83"/>
    </row>
    <row r="596" spans="1:6" ht="12" customHeight="1" x14ac:dyDescent="0.15">
      <c r="A596" s="3"/>
      <c r="C596" s="83"/>
      <c r="D596" s="83"/>
      <c r="E596" s="83"/>
      <c r="F596" s="83"/>
    </row>
    <row r="597" spans="1:6" ht="12" customHeight="1" x14ac:dyDescent="0.15">
      <c r="A597" s="3"/>
      <c r="C597" s="83"/>
      <c r="D597" s="83"/>
      <c r="E597" s="83"/>
      <c r="F597" s="83"/>
    </row>
    <row r="598" spans="1:6" ht="12" customHeight="1" x14ac:dyDescent="0.15">
      <c r="A598" s="3"/>
      <c r="C598" s="83"/>
      <c r="D598" s="83"/>
      <c r="E598" s="83"/>
      <c r="F598" s="83"/>
    </row>
    <row r="599" spans="1:6" ht="12" customHeight="1" x14ac:dyDescent="0.15">
      <c r="A599" s="3"/>
      <c r="C599" s="83"/>
      <c r="D599" s="83"/>
      <c r="E599" s="83"/>
      <c r="F599" s="83"/>
    </row>
    <row r="600" spans="1:6" ht="12" customHeight="1" x14ac:dyDescent="0.15">
      <c r="A600" s="3"/>
      <c r="C600" s="83"/>
      <c r="D600" s="83"/>
      <c r="E600" s="83"/>
      <c r="F600" s="83"/>
    </row>
    <row r="601" spans="1:6" ht="12" customHeight="1" x14ac:dyDescent="0.15">
      <c r="A601" s="3"/>
      <c r="C601" s="83"/>
      <c r="D601" s="83"/>
      <c r="E601" s="83"/>
      <c r="F601" s="83"/>
    </row>
    <row r="602" spans="1:6" ht="12" customHeight="1" x14ac:dyDescent="0.15">
      <c r="A602" s="3"/>
      <c r="C602" s="83"/>
      <c r="D602" s="83"/>
      <c r="E602" s="83"/>
      <c r="F602" s="83"/>
    </row>
    <row r="603" spans="1:6" ht="12" customHeight="1" x14ac:dyDescent="0.15">
      <c r="A603" s="3"/>
      <c r="C603" s="83"/>
      <c r="D603" s="83"/>
      <c r="E603" s="83"/>
      <c r="F603" s="83"/>
    </row>
    <row r="604" spans="1:6" ht="12" customHeight="1" x14ac:dyDescent="0.15">
      <c r="A604" s="3"/>
      <c r="C604" s="83"/>
      <c r="D604" s="83"/>
      <c r="E604" s="83"/>
      <c r="F604" s="83"/>
    </row>
    <row r="605" spans="1:6" ht="12" customHeight="1" x14ac:dyDescent="0.15">
      <c r="A605" s="3"/>
      <c r="C605" s="83"/>
      <c r="D605" s="83"/>
      <c r="E605" s="83"/>
      <c r="F605" s="83"/>
    </row>
    <row r="606" spans="1:6" ht="12" customHeight="1" x14ac:dyDescent="0.15">
      <c r="A606" s="3"/>
      <c r="C606" s="83"/>
      <c r="D606" s="83"/>
      <c r="E606" s="83"/>
      <c r="F606" s="83"/>
    </row>
    <row r="607" spans="1:6" ht="12" customHeight="1" x14ac:dyDescent="0.15">
      <c r="A607" s="3"/>
      <c r="C607" s="83"/>
      <c r="D607" s="83"/>
      <c r="E607" s="83"/>
      <c r="F607" s="83"/>
    </row>
    <row r="608" spans="1:6" ht="12" customHeight="1" x14ac:dyDescent="0.15">
      <c r="A608" s="3"/>
      <c r="C608" s="83"/>
      <c r="D608" s="83"/>
      <c r="E608" s="83"/>
      <c r="F608" s="83"/>
    </row>
    <row r="609" spans="1:6" ht="12" customHeight="1" x14ac:dyDescent="0.15">
      <c r="A609" s="3"/>
      <c r="C609" s="83"/>
      <c r="D609" s="83"/>
      <c r="E609" s="83"/>
      <c r="F609" s="83"/>
    </row>
    <row r="610" spans="1:6" ht="12" customHeight="1" x14ac:dyDescent="0.15">
      <c r="A610" s="3"/>
      <c r="C610" s="83"/>
      <c r="D610" s="83"/>
      <c r="E610" s="83"/>
      <c r="F610" s="83"/>
    </row>
    <row r="611" spans="1:6" ht="12" customHeight="1" x14ac:dyDescent="0.15">
      <c r="A611" s="3"/>
      <c r="C611" s="83"/>
      <c r="D611" s="83"/>
      <c r="E611" s="83"/>
      <c r="F611" s="83"/>
    </row>
    <row r="612" spans="1:6" ht="12" customHeight="1" x14ac:dyDescent="0.15">
      <c r="A612" s="3"/>
      <c r="C612" s="83"/>
      <c r="D612" s="83"/>
      <c r="E612" s="83"/>
      <c r="F612" s="83"/>
    </row>
    <row r="613" spans="1:6" ht="12" customHeight="1" x14ac:dyDescent="0.15">
      <c r="A613" s="3"/>
      <c r="C613" s="83"/>
      <c r="D613" s="83"/>
      <c r="E613" s="83"/>
      <c r="F613" s="83"/>
    </row>
    <row r="614" spans="1:6" ht="12" customHeight="1" x14ac:dyDescent="0.15">
      <c r="A614" s="3"/>
      <c r="C614" s="83"/>
      <c r="D614" s="83"/>
      <c r="E614" s="83"/>
      <c r="F614" s="83"/>
    </row>
    <row r="615" spans="1:6" ht="12" customHeight="1" x14ac:dyDescent="0.15">
      <c r="A615" s="3"/>
      <c r="C615" s="83"/>
      <c r="D615" s="83"/>
      <c r="E615" s="83"/>
      <c r="F615" s="83"/>
    </row>
    <row r="616" spans="1:6" ht="12" customHeight="1" x14ac:dyDescent="0.15">
      <c r="A616" s="3"/>
      <c r="C616" s="83"/>
      <c r="D616" s="83"/>
      <c r="E616" s="83"/>
      <c r="F616" s="83"/>
    </row>
    <row r="617" spans="1:6" ht="12" customHeight="1" x14ac:dyDescent="0.15">
      <c r="A617" s="3"/>
      <c r="C617" s="83"/>
      <c r="D617" s="83"/>
      <c r="E617" s="83"/>
      <c r="F617" s="83"/>
    </row>
    <row r="618" spans="1:6" ht="12" customHeight="1" x14ac:dyDescent="0.15">
      <c r="A618" s="3"/>
      <c r="C618" s="83"/>
      <c r="D618" s="83"/>
      <c r="E618" s="83"/>
      <c r="F618" s="83"/>
    </row>
    <row r="619" spans="1:6" ht="12" customHeight="1" x14ac:dyDescent="0.15">
      <c r="A619" s="3"/>
      <c r="C619" s="83"/>
      <c r="D619" s="83"/>
      <c r="E619" s="83"/>
      <c r="F619" s="83"/>
    </row>
    <row r="620" spans="1:6" ht="12" customHeight="1" x14ac:dyDescent="0.15">
      <c r="A620" s="3"/>
      <c r="C620" s="83"/>
      <c r="D620" s="83"/>
      <c r="E620" s="83"/>
      <c r="F620" s="83"/>
    </row>
    <row r="621" spans="1:6" ht="12" customHeight="1" x14ac:dyDescent="0.15">
      <c r="A621" s="3"/>
      <c r="C621" s="83"/>
      <c r="D621" s="83"/>
      <c r="E621" s="83"/>
      <c r="F621" s="83"/>
    </row>
    <row r="622" spans="1:6" ht="12" customHeight="1" x14ac:dyDescent="0.15">
      <c r="A622" s="3"/>
      <c r="C622" s="83"/>
      <c r="D622" s="83"/>
      <c r="E622" s="83"/>
      <c r="F622" s="83"/>
    </row>
    <row r="623" spans="1:6" ht="12" customHeight="1" x14ac:dyDescent="0.15">
      <c r="A623" s="3"/>
      <c r="C623" s="83"/>
      <c r="D623" s="83"/>
      <c r="E623" s="83"/>
      <c r="F623" s="83"/>
    </row>
    <row r="624" spans="1:6" ht="12" customHeight="1" x14ac:dyDescent="0.15">
      <c r="A624" s="3"/>
      <c r="C624" s="83"/>
      <c r="D624" s="83"/>
      <c r="E624" s="83"/>
      <c r="F624" s="83"/>
    </row>
    <row r="625" spans="1:6" ht="12" customHeight="1" x14ac:dyDescent="0.15">
      <c r="A625" s="3"/>
      <c r="C625" s="83"/>
      <c r="D625" s="83"/>
      <c r="E625" s="83"/>
      <c r="F625" s="83"/>
    </row>
    <row r="626" spans="1:6" ht="12" customHeight="1" x14ac:dyDescent="0.15">
      <c r="A626" s="3"/>
      <c r="C626" s="83"/>
      <c r="D626" s="83"/>
      <c r="E626" s="83"/>
      <c r="F626" s="83"/>
    </row>
    <row r="627" spans="1:6" ht="12" customHeight="1" x14ac:dyDescent="0.15">
      <c r="A627" s="3"/>
      <c r="C627" s="83"/>
      <c r="D627" s="83"/>
      <c r="E627" s="83"/>
      <c r="F627" s="83"/>
    </row>
    <row r="628" spans="1:6" ht="12" customHeight="1" x14ac:dyDescent="0.15">
      <c r="A628" s="3"/>
      <c r="C628" s="83"/>
      <c r="D628" s="83"/>
      <c r="E628" s="83"/>
      <c r="F628" s="83"/>
    </row>
    <row r="629" spans="1:6" ht="12" customHeight="1" x14ac:dyDescent="0.15">
      <c r="A629" s="3"/>
      <c r="C629" s="83"/>
      <c r="D629" s="83"/>
      <c r="E629" s="83"/>
      <c r="F629" s="83"/>
    </row>
    <row r="630" spans="1:6" ht="12" customHeight="1" x14ac:dyDescent="0.15">
      <c r="A630" s="3"/>
      <c r="C630" s="83"/>
      <c r="D630" s="83"/>
      <c r="E630" s="83"/>
      <c r="F630" s="83"/>
    </row>
    <row r="631" spans="1:6" ht="12" customHeight="1" x14ac:dyDescent="0.15">
      <c r="A631" s="3"/>
      <c r="C631" s="83"/>
      <c r="D631" s="83"/>
      <c r="E631" s="83"/>
      <c r="F631" s="83"/>
    </row>
    <row r="632" spans="1:6" ht="12" customHeight="1" x14ac:dyDescent="0.15">
      <c r="A632" s="3"/>
      <c r="C632" s="83"/>
      <c r="D632" s="83"/>
      <c r="E632" s="83"/>
      <c r="F632" s="83"/>
    </row>
    <row r="633" spans="1:6" ht="12" customHeight="1" x14ac:dyDescent="0.15">
      <c r="A633" s="3"/>
      <c r="C633" s="83"/>
      <c r="D633" s="83"/>
      <c r="E633" s="83"/>
      <c r="F633" s="83"/>
    </row>
    <row r="634" spans="1:6" ht="12" customHeight="1" x14ac:dyDescent="0.15">
      <c r="A634" s="3"/>
      <c r="C634" s="83"/>
      <c r="D634" s="83"/>
      <c r="E634" s="83"/>
      <c r="F634" s="83"/>
    </row>
    <row r="635" spans="1:6" ht="12" customHeight="1" x14ac:dyDescent="0.15">
      <c r="A635" s="3"/>
      <c r="C635" s="83"/>
      <c r="D635" s="83"/>
      <c r="E635" s="83"/>
      <c r="F635" s="83"/>
    </row>
    <row r="636" spans="1:6" ht="12" customHeight="1" x14ac:dyDescent="0.15">
      <c r="A636" s="3"/>
      <c r="C636" s="83"/>
      <c r="D636" s="83"/>
      <c r="E636" s="83"/>
      <c r="F636" s="83"/>
    </row>
    <row r="637" spans="1:6" ht="12" customHeight="1" x14ac:dyDescent="0.15">
      <c r="A637" s="3"/>
      <c r="C637" s="83"/>
      <c r="D637" s="83"/>
      <c r="E637" s="83"/>
      <c r="F637" s="83"/>
    </row>
    <row r="638" spans="1:6" ht="12" customHeight="1" x14ac:dyDescent="0.15">
      <c r="A638" s="3"/>
      <c r="C638" s="83"/>
      <c r="D638" s="83"/>
      <c r="E638" s="83"/>
      <c r="F638" s="83"/>
    </row>
    <row r="639" spans="1:6" ht="12" customHeight="1" x14ac:dyDescent="0.15">
      <c r="A639" s="3"/>
      <c r="C639" s="83"/>
      <c r="D639" s="83"/>
      <c r="E639" s="83"/>
      <c r="F639" s="83"/>
    </row>
    <row r="640" spans="1:6" ht="12" customHeight="1" x14ac:dyDescent="0.15">
      <c r="A640" s="3"/>
      <c r="C640" s="83"/>
      <c r="D640" s="83"/>
      <c r="E640" s="83"/>
      <c r="F640" s="83"/>
    </row>
    <row r="641" spans="1:6" ht="12" customHeight="1" x14ac:dyDescent="0.15">
      <c r="A641" s="3"/>
      <c r="C641" s="83"/>
      <c r="D641" s="83"/>
      <c r="E641" s="83"/>
      <c r="F641" s="83"/>
    </row>
    <row r="642" spans="1:6" ht="12" customHeight="1" x14ac:dyDescent="0.15">
      <c r="A642" s="3"/>
      <c r="C642" s="83"/>
      <c r="D642" s="83"/>
      <c r="E642" s="83"/>
      <c r="F642" s="83"/>
    </row>
    <row r="643" spans="1:6" ht="12" customHeight="1" x14ac:dyDescent="0.15">
      <c r="A643" s="3"/>
      <c r="C643" s="83"/>
      <c r="D643" s="83"/>
      <c r="E643" s="83"/>
      <c r="F643" s="83"/>
    </row>
    <row r="644" spans="1:6" ht="12" customHeight="1" x14ac:dyDescent="0.15">
      <c r="A644" s="3"/>
      <c r="C644" s="83"/>
      <c r="D644" s="83"/>
      <c r="E644" s="83"/>
      <c r="F644" s="83"/>
    </row>
    <row r="645" spans="1:6" ht="12" customHeight="1" x14ac:dyDescent="0.15">
      <c r="A645" s="3"/>
      <c r="C645" s="83"/>
      <c r="D645" s="83"/>
      <c r="E645" s="83"/>
      <c r="F645" s="83"/>
    </row>
    <row r="646" spans="1:6" ht="12" customHeight="1" x14ac:dyDescent="0.15">
      <c r="A646" s="3"/>
      <c r="C646" s="83"/>
      <c r="D646" s="83"/>
      <c r="E646" s="83"/>
      <c r="F646" s="83"/>
    </row>
    <row r="647" spans="1:6" ht="12" customHeight="1" x14ac:dyDescent="0.15">
      <c r="A647" s="3"/>
      <c r="C647" s="83"/>
      <c r="D647" s="83"/>
      <c r="E647" s="83"/>
      <c r="F647" s="83"/>
    </row>
    <row r="648" spans="1:6" ht="12" customHeight="1" x14ac:dyDescent="0.15">
      <c r="A648" s="3"/>
      <c r="C648" s="83"/>
      <c r="D648" s="83"/>
      <c r="E648" s="83"/>
      <c r="F648" s="83"/>
    </row>
    <row r="649" spans="1:6" ht="12" customHeight="1" x14ac:dyDescent="0.15">
      <c r="A649" s="3"/>
      <c r="C649" s="83"/>
      <c r="D649" s="83"/>
      <c r="E649" s="83"/>
      <c r="F649" s="83"/>
    </row>
    <row r="650" spans="1:6" ht="12" customHeight="1" x14ac:dyDescent="0.15">
      <c r="A650" s="3"/>
      <c r="C650" s="83"/>
      <c r="D650" s="83"/>
      <c r="E650" s="83"/>
      <c r="F650" s="83"/>
    </row>
    <row r="651" spans="1:6" ht="12" customHeight="1" x14ac:dyDescent="0.15">
      <c r="A651" s="3"/>
      <c r="C651" s="83"/>
      <c r="D651" s="83"/>
      <c r="E651" s="83"/>
      <c r="F651" s="83"/>
    </row>
    <row r="652" spans="1:6" ht="12" customHeight="1" x14ac:dyDescent="0.15">
      <c r="A652" s="3"/>
      <c r="C652" s="83"/>
      <c r="D652" s="83"/>
      <c r="E652" s="83"/>
      <c r="F652" s="83"/>
    </row>
    <row r="653" spans="1:6" ht="12" customHeight="1" x14ac:dyDescent="0.15">
      <c r="A653" s="3"/>
      <c r="C653" s="83"/>
      <c r="D653" s="83"/>
      <c r="E653" s="83"/>
      <c r="F653" s="83"/>
    </row>
    <row r="654" spans="1:6" ht="12" customHeight="1" x14ac:dyDescent="0.15">
      <c r="A654" s="3"/>
      <c r="C654" s="83"/>
      <c r="D654" s="83"/>
      <c r="E654" s="83"/>
      <c r="F654" s="83"/>
    </row>
    <row r="655" spans="1:6" ht="12" customHeight="1" x14ac:dyDescent="0.15">
      <c r="A655" s="3"/>
      <c r="C655" s="83"/>
      <c r="D655" s="83"/>
      <c r="E655" s="83"/>
      <c r="F655" s="83"/>
    </row>
    <row r="656" spans="1:6" ht="12" customHeight="1" x14ac:dyDescent="0.15">
      <c r="A656" s="3"/>
      <c r="C656" s="83"/>
      <c r="D656" s="83"/>
      <c r="E656" s="83"/>
      <c r="F656" s="83"/>
    </row>
    <row r="657" spans="1:6" ht="12" customHeight="1" x14ac:dyDescent="0.15">
      <c r="A657" s="3"/>
      <c r="C657" s="83"/>
      <c r="D657" s="83"/>
      <c r="E657" s="83"/>
      <c r="F657" s="83"/>
    </row>
    <row r="658" spans="1:6" ht="12" customHeight="1" x14ac:dyDescent="0.15">
      <c r="A658" s="3"/>
      <c r="C658" s="83"/>
      <c r="D658" s="83"/>
      <c r="E658" s="83"/>
      <c r="F658" s="83"/>
    </row>
    <row r="659" spans="1:6" ht="12" customHeight="1" x14ac:dyDescent="0.15">
      <c r="A659" s="3"/>
      <c r="C659" s="83"/>
      <c r="D659" s="83"/>
      <c r="E659" s="83"/>
      <c r="F659" s="83"/>
    </row>
    <row r="660" spans="1:6" ht="12" customHeight="1" x14ac:dyDescent="0.15">
      <c r="A660" s="3"/>
      <c r="C660" s="83"/>
      <c r="D660" s="83"/>
      <c r="E660" s="83"/>
      <c r="F660" s="83"/>
    </row>
    <row r="661" spans="1:6" ht="12" customHeight="1" x14ac:dyDescent="0.15">
      <c r="A661" s="3"/>
      <c r="C661" s="83"/>
      <c r="D661" s="83"/>
      <c r="E661" s="83"/>
      <c r="F661" s="83"/>
    </row>
    <row r="662" spans="1:6" ht="12" customHeight="1" x14ac:dyDescent="0.15">
      <c r="A662" s="3"/>
      <c r="C662" s="83"/>
      <c r="D662" s="83"/>
      <c r="E662" s="83"/>
      <c r="F662" s="83"/>
    </row>
    <row r="663" spans="1:6" ht="12" customHeight="1" x14ac:dyDescent="0.15">
      <c r="A663" s="3"/>
      <c r="C663" s="83"/>
      <c r="D663" s="83"/>
      <c r="E663" s="83"/>
      <c r="F663" s="83"/>
    </row>
    <row r="664" spans="1:6" ht="12" customHeight="1" x14ac:dyDescent="0.15">
      <c r="A664" s="3"/>
      <c r="C664" s="83"/>
      <c r="D664" s="83"/>
      <c r="E664" s="83"/>
      <c r="F664" s="83"/>
    </row>
    <row r="665" spans="1:6" ht="12" customHeight="1" x14ac:dyDescent="0.15">
      <c r="A665" s="3"/>
      <c r="C665" s="83"/>
      <c r="D665" s="83"/>
      <c r="E665" s="83"/>
      <c r="F665" s="83"/>
    </row>
    <row r="666" spans="1:6" ht="12" customHeight="1" x14ac:dyDescent="0.15">
      <c r="A666" s="3"/>
      <c r="C666" s="83"/>
      <c r="D666" s="83"/>
      <c r="E666" s="83"/>
      <c r="F666" s="83"/>
    </row>
    <row r="667" spans="1:6" ht="12" customHeight="1" x14ac:dyDescent="0.15">
      <c r="A667" s="3"/>
      <c r="C667" s="83"/>
      <c r="D667" s="83"/>
      <c r="E667" s="83"/>
      <c r="F667" s="83"/>
    </row>
    <row r="668" spans="1:6" ht="12" customHeight="1" x14ac:dyDescent="0.15">
      <c r="A668" s="3"/>
      <c r="C668" s="83"/>
      <c r="D668" s="83"/>
      <c r="E668" s="83"/>
      <c r="F668" s="83"/>
    </row>
    <row r="669" spans="1:6" ht="12" customHeight="1" x14ac:dyDescent="0.15">
      <c r="A669" s="3"/>
      <c r="C669" s="83"/>
      <c r="D669" s="83"/>
      <c r="E669" s="83"/>
      <c r="F669" s="83"/>
    </row>
    <row r="670" spans="1:6" ht="12" customHeight="1" x14ac:dyDescent="0.15">
      <c r="A670" s="3"/>
      <c r="C670" s="83"/>
      <c r="D670" s="83"/>
      <c r="E670" s="83"/>
      <c r="F670" s="83"/>
    </row>
    <row r="671" spans="1:6" ht="12" customHeight="1" x14ac:dyDescent="0.15">
      <c r="A671" s="3"/>
      <c r="C671" s="83"/>
      <c r="D671" s="83"/>
      <c r="E671" s="83"/>
      <c r="F671" s="83"/>
    </row>
    <row r="672" spans="1:6" ht="12" customHeight="1" x14ac:dyDescent="0.15">
      <c r="A672" s="3"/>
      <c r="C672" s="83"/>
      <c r="D672" s="83"/>
      <c r="E672" s="83"/>
      <c r="F672" s="83"/>
    </row>
    <row r="673" spans="1:6" ht="12" customHeight="1" x14ac:dyDescent="0.15">
      <c r="A673" s="3"/>
      <c r="C673" s="83"/>
      <c r="D673" s="83"/>
      <c r="E673" s="83"/>
      <c r="F673" s="83"/>
    </row>
    <row r="674" spans="1:6" ht="12" customHeight="1" x14ac:dyDescent="0.15">
      <c r="A674" s="3"/>
      <c r="C674" s="83"/>
      <c r="D674" s="83"/>
      <c r="E674" s="83"/>
      <c r="F674" s="83"/>
    </row>
    <row r="675" spans="1:6" ht="12" customHeight="1" x14ac:dyDescent="0.15">
      <c r="A675" s="3"/>
      <c r="C675" s="83"/>
      <c r="D675" s="83"/>
      <c r="E675" s="83"/>
      <c r="F675" s="83"/>
    </row>
    <row r="676" spans="1:6" ht="12" customHeight="1" x14ac:dyDescent="0.15">
      <c r="A676" s="3"/>
      <c r="C676" s="83"/>
      <c r="D676" s="83"/>
      <c r="E676" s="83"/>
      <c r="F676" s="83"/>
    </row>
    <row r="677" spans="1:6" ht="12" customHeight="1" x14ac:dyDescent="0.15">
      <c r="A677" s="3"/>
      <c r="C677" s="83"/>
      <c r="D677" s="83"/>
      <c r="E677" s="83"/>
      <c r="F677" s="83"/>
    </row>
    <row r="678" spans="1:6" ht="12" customHeight="1" x14ac:dyDescent="0.15">
      <c r="A678" s="3"/>
      <c r="C678" s="83"/>
      <c r="D678" s="83"/>
      <c r="E678" s="83"/>
      <c r="F678" s="83"/>
    </row>
    <row r="679" spans="1:6" ht="12" customHeight="1" x14ac:dyDescent="0.15">
      <c r="A679" s="3"/>
      <c r="C679" s="83"/>
      <c r="D679" s="83"/>
      <c r="E679" s="83"/>
      <c r="F679" s="83"/>
    </row>
    <row r="680" spans="1:6" ht="12" customHeight="1" x14ac:dyDescent="0.15">
      <c r="A680" s="3"/>
      <c r="C680" s="83"/>
      <c r="D680" s="83"/>
      <c r="E680" s="83"/>
      <c r="F680" s="83"/>
    </row>
    <row r="681" spans="1:6" ht="12" customHeight="1" x14ac:dyDescent="0.15">
      <c r="A681" s="3"/>
      <c r="C681" s="83"/>
      <c r="D681" s="83"/>
      <c r="E681" s="83"/>
      <c r="F681" s="83"/>
    </row>
    <row r="682" spans="1:6" ht="12" customHeight="1" x14ac:dyDescent="0.15">
      <c r="A682" s="3"/>
      <c r="C682" s="83"/>
      <c r="D682" s="83"/>
      <c r="E682" s="83"/>
      <c r="F682" s="83"/>
    </row>
    <row r="683" spans="1:6" ht="12" customHeight="1" x14ac:dyDescent="0.15">
      <c r="A683" s="3"/>
      <c r="C683" s="83"/>
      <c r="D683" s="83"/>
      <c r="E683" s="83"/>
      <c r="F683" s="83"/>
    </row>
    <row r="684" spans="1:6" ht="12" customHeight="1" x14ac:dyDescent="0.15">
      <c r="A684" s="3"/>
      <c r="C684" s="83"/>
      <c r="D684" s="83"/>
      <c r="E684" s="83"/>
      <c r="F684" s="83"/>
    </row>
    <row r="685" spans="1:6" ht="12" customHeight="1" x14ac:dyDescent="0.15">
      <c r="A685" s="3"/>
      <c r="C685" s="83"/>
      <c r="D685" s="83"/>
      <c r="E685" s="83"/>
      <c r="F685" s="83"/>
    </row>
    <row r="686" spans="1:6" ht="12" customHeight="1" x14ac:dyDescent="0.15">
      <c r="A686" s="3"/>
      <c r="C686" s="83"/>
      <c r="D686" s="83"/>
      <c r="E686" s="83"/>
      <c r="F686" s="83"/>
    </row>
    <row r="687" spans="1:6" ht="12" customHeight="1" x14ac:dyDescent="0.15">
      <c r="A687" s="3"/>
      <c r="C687" s="83"/>
      <c r="D687" s="83"/>
      <c r="E687" s="83"/>
      <c r="F687" s="83"/>
    </row>
    <row r="688" spans="1:6" ht="12" customHeight="1" x14ac:dyDescent="0.15">
      <c r="A688" s="3"/>
      <c r="C688" s="83"/>
      <c r="D688" s="83"/>
      <c r="E688" s="83"/>
      <c r="F688" s="83"/>
    </row>
    <row r="689" spans="1:6" ht="12" customHeight="1" x14ac:dyDescent="0.15">
      <c r="A689" s="3"/>
      <c r="C689" s="83"/>
      <c r="D689" s="83"/>
      <c r="E689" s="83"/>
      <c r="F689" s="83"/>
    </row>
    <row r="690" spans="1:6" ht="12" customHeight="1" x14ac:dyDescent="0.15">
      <c r="A690" s="3"/>
      <c r="C690" s="83"/>
      <c r="D690" s="83"/>
      <c r="E690" s="83"/>
      <c r="F690" s="83"/>
    </row>
    <row r="691" spans="1:6" ht="12" customHeight="1" x14ac:dyDescent="0.15">
      <c r="A691" s="3"/>
      <c r="C691" s="83"/>
      <c r="D691" s="83"/>
      <c r="E691" s="83"/>
      <c r="F691" s="83"/>
    </row>
    <row r="692" spans="1:6" ht="12" customHeight="1" x14ac:dyDescent="0.15">
      <c r="A692" s="3"/>
      <c r="C692" s="83"/>
      <c r="D692" s="83"/>
      <c r="E692" s="83"/>
      <c r="F692" s="83"/>
    </row>
    <row r="693" spans="1:6" ht="12" customHeight="1" x14ac:dyDescent="0.15">
      <c r="A693" s="3"/>
      <c r="C693" s="83"/>
      <c r="D693" s="83"/>
      <c r="E693" s="83"/>
      <c r="F693" s="83"/>
    </row>
    <row r="694" spans="1:6" ht="12" customHeight="1" x14ac:dyDescent="0.15">
      <c r="A694" s="3"/>
      <c r="C694" s="83"/>
      <c r="D694" s="83"/>
      <c r="E694" s="83"/>
      <c r="F694" s="83"/>
    </row>
    <row r="695" spans="1:6" ht="12" customHeight="1" x14ac:dyDescent="0.15">
      <c r="A695" s="3"/>
      <c r="C695" s="83"/>
      <c r="D695" s="83"/>
      <c r="E695" s="83"/>
      <c r="F695" s="83"/>
    </row>
    <row r="696" spans="1:6" ht="12" customHeight="1" x14ac:dyDescent="0.15">
      <c r="A696" s="3"/>
      <c r="C696" s="83"/>
      <c r="D696" s="83"/>
      <c r="E696" s="83"/>
      <c r="F696" s="83"/>
    </row>
    <row r="697" spans="1:6" ht="12" customHeight="1" x14ac:dyDescent="0.15">
      <c r="A697" s="3"/>
      <c r="C697" s="83"/>
      <c r="D697" s="83"/>
      <c r="E697" s="83"/>
      <c r="F697" s="83"/>
    </row>
    <row r="698" spans="1:6" ht="12" customHeight="1" x14ac:dyDescent="0.15">
      <c r="A698" s="3"/>
      <c r="C698" s="83"/>
      <c r="D698" s="83"/>
      <c r="E698" s="83"/>
      <c r="F698" s="83"/>
    </row>
    <row r="699" spans="1:6" ht="12" customHeight="1" x14ac:dyDescent="0.15">
      <c r="A699" s="3"/>
      <c r="C699" s="83"/>
      <c r="D699" s="83"/>
      <c r="E699" s="83"/>
      <c r="F699" s="83"/>
    </row>
    <row r="700" spans="1:6" ht="12" customHeight="1" x14ac:dyDescent="0.15">
      <c r="A700" s="3"/>
      <c r="C700" s="83"/>
      <c r="D700" s="83"/>
      <c r="E700" s="83"/>
      <c r="F700" s="83"/>
    </row>
    <row r="701" spans="1:6" ht="12" customHeight="1" x14ac:dyDescent="0.15">
      <c r="A701" s="3"/>
      <c r="C701" s="83"/>
      <c r="D701" s="83"/>
      <c r="E701" s="83"/>
      <c r="F701" s="83"/>
    </row>
    <row r="702" spans="1:6" ht="12" customHeight="1" x14ac:dyDescent="0.15">
      <c r="A702" s="3"/>
      <c r="C702" s="83"/>
      <c r="D702" s="83"/>
      <c r="E702" s="83"/>
      <c r="F702" s="83"/>
    </row>
    <row r="703" spans="1:6" ht="12" customHeight="1" x14ac:dyDescent="0.15">
      <c r="A703" s="3"/>
      <c r="C703" s="83"/>
      <c r="D703" s="83"/>
      <c r="E703" s="83"/>
      <c r="F703" s="83"/>
    </row>
    <row r="704" spans="1:6" ht="12" customHeight="1" x14ac:dyDescent="0.15">
      <c r="A704" s="3"/>
      <c r="C704" s="83"/>
      <c r="D704" s="83"/>
      <c r="E704" s="83"/>
      <c r="F704" s="83"/>
    </row>
    <row r="705" spans="1:6" ht="12" customHeight="1" x14ac:dyDescent="0.15">
      <c r="A705" s="3"/>
      <c r="C705" s="83"/>
      <c r="D705" s="83"/>
      <c r="E705" s="83"/>
      <c r="F705" s="83"/>
    </row>
    <row r="706" spans="1:6" ht="12" customHeight="1" x14ac:dyDescent="0.15">
      <c r="A706" s="3"/>
      <c r="C706" s="83"/>
      <c r="D706" s="83"/>
      <c r="E706" s="83"/>
      <c r="F706" s="83"/>
    </row>
    <row r="707" spans="1:6" ht="12" customHeight="1" x14ac:dyDescent="0.15">
      <c r="A707" s="3"/>
      <c r="C707" s="83"/>
      <c r="D707" s="83"/>
      <c r="E707" s="83"/>
      <c r="F707" s="83"/>
    </row>
    <row r="708" spans="1:6" ht="12" customHeight="1" x14ac:dyDescent="0.15">
      <c r="A708" s="3"/>
      <c r="C708" s="83"/>
      <c r="D708" s="83"/>
      <c r="E708" s="83"/>
      <c r="F708" s="83"/>
    </row>
    <row r="709" spans="1:6" ht="12" customHeight="1" x14ac:dyDescent="0.15">
      <c r="A709" s="3"/>
      <c r="C709" s="83"/>
      <c r="D709" s="83"/>
      <c r="E709" s="83"/>
      <c r="F709" s="83"/>
    </row>
    <row r="710" spans="1:6" ht="12" customHeight="1" x14ac:dyDescent="0.15">
      <c r="A710" s="3"/>
      <c r="C710" s="83"/>
      <c r="D710" s="83"/>
      <c r="E710" s="83"/>
      <c r="F710" s="83"/>
    </row>
    <row r="711" spans="1:6" ht="12" customHeight="1" x14ac:dyDescent="0.15">
      <c r="A711" s="3"/>
      <c r="C711" s="83"/>
      <c r="D711" s="83"/>
      <c r="E711" s="83"/>
      <c r="F711" s="83"/>
    </row>
    <row r="712" spans="1:6" ht="12" customHeight="1" x14ac:dyDescent="0.15">
      <c r="A712" s="3"/>
      <c r="C712" s="83"/>
      <c r="D712" s="83"/>
      <c r="E712" s="83"/>
      <c r="F712" s="83"/>
    </row>
    <row r="713" spans="1:6" ht="12" customHeight="1" x14ac:dyDescent="0.15">
      <c r="A713" s="3"/>
      <c r="C713" s="83"/>
      <c r="D713" s="83"/>
      <c r="E713" s="83"/>
      <c r="F713" s="83"/>
    </row>
    <row r="714" spans="1:6" ht="12" customHeight="1" x14ac:dyDescent="0.15">
      <c r="A714" s="3"/>
      <c r="C714" s="83"/>
      <c r="D714" s="83"/>
      <c r="E714" s="83"/>
      <c r="F714" s="83"/>
    </row>
    <row r="715" spans="1:6" ht="12" customHeight="1" x14ac:dyDescent="0.15">
      <c r="A715" s="3"/>
      <c r="C715" s="83"/>
      <c r="D715" s="83"/>
      <c r="E715" s="83"/>
      <c r="F715" s="83"/>
    </row>
    <row r="716" spans="1:6" ht="12" customHeight="1" x14ac:dyDescent="0.15">
      <c r="A716" s="3"/>
      <c r="C716" s="83"/>
      <c r="D716" s="83"/>
      <c r="E716" s="83"/>
      <c r="F716" s="83"/>
    </row>
    <row r="717" spans="1:6" ht="12" customHeight="1" x14ac:dyDescent="0.15">
      <c r="A717" s="3"/>
      <c r="C717" s="83"/>
      <c r="D717" s="83"/>
      <c r="E717" s="83"/>
      <c r="F717" s="83"/>
    </row>
    <row r="718" spans="1:6" ht="12" customHeight="1" x14ac:dyDescent="0.15">
      <c r="A718" s="3"/>
      <c r="C718" s="83"/>
      <c r="D718" s="83"/>
      <c r="E718" s="83"/>
      <c r="F718" s="83"/>
    </row>
    <row r="719" spans="1:6" ht="12" customHeight="1" x14ac:dyDescent="0.15">
      <c r="A719" s="3"/>
      <c r="C719" s="83"/>
      <c r="D719" s="83"/>
      <c r="E719" s="83"/>
      <c r="F719" s="83"/>
    </row>
    <row r="720" spans="1:6" ht="12" customHeight="1" x14ac:dyDescent="0.15">
      <c r="A720" s="3"/>
      <c r="C720" s="83"/>
      <c r="D720" s="83"/>
      <c r="E720" s="83"/>
      <c r="F720" s="83"/>
    </row>
    <row r="721" spans="1:6" ht="12" customHeight="1" x14ac:dyDescent="0.15">
      <c r="A721" s="3"/>
      <c r="C721" s="83"/>
      <c r="D721" s="83"/>
      <c r="E721" s="83"/>
      <c r="F721" s="83"/>
    </row>
    <row r="722" spans="1:6" ht="12" customHeight="1" x14ac:dyDescent="0.15">
      <c r="A722" s="3"/>
      <c r="C722" s="83"/>
      <c r="D722" s="83"/>
      <c r="E722" s="83"/>
      <c r="F722" s="83"/>
    </row>
    <row r="723" spans="1:6" ht="12" customHeight="1" x14ac:dyDescent="0.15">
      <c r="A723" s="3"/>
      <c r="C723" s="83"/>
      <c r="D723" s="83"/>
      <c r="E723" s="83"/>
      <c r="F723" s="83"/>
    </row>
    <row r="724" spans="1:6" ht="12" customHeight="1" x14ac:dyDescent="0.15">
      <c r="A724" s="3"/>
      <c r="C724" s="83"/>
      <c r="D724" s="83"/>
      <c r="E724" s="83"/>
      <c r="F724" s="83"/>
    </row>
    <row r="725" spans="1:6" ht="12" customHeight="1" x14ac:dyDescent="0.15">
      <c r="A725" s="3"/>
      <c r="C725" s="83"/>
      <c r="D725" s="83"/>
      <c r="E725" s="83"/>
      <c r="F725" s="83"/>
    </row>
    <row r="726" spans="1:6" ht="12" customHeight="1" x14ac:dyDescent="0.15">
      <c r="A726" s="3"/>
      <c r="C726" s="83"/>
      <c r="D726" s="83"/>
      <c r="E726" s="83"/>
      <c r="F726" s="83"/>
    </row>
    <row r="727" spans="1:6" ht="12" customHeight="1" x14ac:dyDescent="0.15">
      <c r="A727" s="3"/>
      <c r="C727" s="83"/>
      <c r="D727" s="83"/>
      <c r="E727" s="83"/>
      <c r="F727" s="83"/>
    </row>
    <row r="728" spans="1:6" ht="12" customHeight="1" x14ac:dyDescent="0.15">
      <c r="A728" s="3"/>
      <c r="C728" s="83"/>
      <c r="D728" s="83"/>
      <c r="E728" s="83"/>
      <c r="F728" s="83"/>
    </row>
    <row r="729" spans="1:6" ht="12" customHeight="1" x14ac:dyDescent="0.15">
      <c r="A729" s="3"/>
      <c r="C729" s="83"/>
      <c r="D729" s="83"/>
      <c r="E729" s="83"/>
      <c r="F729" s="83"/>
    </row>
    <row r="730" spans="1:6" ht="12" customHeight="1" x14ac:dyDescent="0.15">
      <c r="A730" s="3"/>
      <c r="C730" s="83"/>
      <c r="D730" s="83"/>
      <c r="E730" s="83"/>
      <c r="F730" s="83"/>
    </row>
    <row r="731" spans="1:6" ht="12" customHeight="1" x14ac:dyDescent="0.15">
      <c r="A731" s="3"/>
      <c r="C731" s="83"/>
      <c r="D731" s="83"/>
      <c r="E731" s="83"/>
      <c r="F731" s="83"/>
    </row>
    <row r="732" spans="1:6" ht="12" customHeight="1" x14ac:dyDescent="0.15">
      <c r="A732" s="3"/>
      <c r="C732" s="83"/>
      <c r="D732" s="83"/>
      <c r="E732" s="83"/>
      <c r="F732" s="83"/>
    </row>
    <row r="733" spans="1:6" ht="12" customHeight="1" x14ac:dyDescent="0.15">
      <c r="A733" s="3"/>
      <c r="C733" s="83"/>
      <c r="D733" s="83"/>
      <c r="E733" s="83"/>
      <c r="F733" s="83"/>
    </row>
    <row r="734" spans="1:6" ht="12" customHeight="1" x14ac:dyDescent="0.15">
      <c r="A734" s="3"/>
      <c r="C734" s="83"/>
      <c r="D734" s="83"/>
      <c r="E734" s="83"/>
      <c r="F734" s="83"/>
    </row>
    <row r="735" spans="1:6" ht="12" customHeight="1" x14ac:dyDescent="0.15">
      <c r="A735" s="3"/>
      <c r="C735" s="83"/>
      <c r="D735" s="83"/>
      <c r="E735" s="83"/>
      <c r="F735" s="83"/>
    </row>
    <row r="736" spans="1:6" ht="12" customHeight="1" x14ac:dyDescent="0.15">
      <c r="A736" s="3"/>
      <c r="C736" s="83"/>
      <c r="D736" s="83"/>
      <c r="E736" s="83"/>
      <c r="F736" s="83"/>
    </row>
    <row r="737" spans="1:6" ht="12" customHeight="1" x14ac:dyDescent="0.15">
      <c r="A737" s="3"/>
      <c r="C737" s="83"/>
      <c r="D737" s="83"/>
      <c r="E737" s="83"/>
      <c r="F737" s="83"/>
    </row>
    <row r="738" spans="1:6" ht="12" customHeight="1" x14ac:dyDescent="0.15">
      <c r="A738" s="3"/>
      <c r="C738" s="83"/>
      <c r="D738" s="83"/>
      <c r="E738" s="83"/>
      <c r="F738" s="83"/>
    </row>
    <row r="739" spans="1:6" ht="12" customHeight="1" x14ac:dyDescent="0.15">
      <c r="A739" s="3"/>
      <c r="C739" s="83"/>
      <c r="D739" s="83"/>
      <c r="E739" s="83"/>
      <c r="F739" s="83"/>
    </row>
    <row r="740" spans="1:6" ht="12" customHeight="1" x14ac:dyDescent="0.15">
      <c r="A740" s="3"/>
      <c r="C740" s="83"/>
      <c r="D740" s="83"/>
      <c r="E740" s="83"/>
      <c r="F740" s="83"/>
    </row>
    <row r="741" spans="1:6" ht="12" customHeight="1" x14ac:dyDescent="0.15">
      <c r="A741" s="3"/>
      <c r="C741" s="83"/>
      <c r="D741" s="83"/>
      <c r="E741" s="83"/>
      <c r="F741" s="83"/>
    </row>
    <row r="742" spans="1:6" ht="12" customHeight="1" x14ac:dyDescent="0.15">
      <c r="A742" s="3"/>
      <c r="C742" s="83"/>
      <c r="D742" s="83"/>
      <c r="E742" s="83"/>
      <c r="F742" s="83"/>
    </row>
    <row r="743" spans="1:6" ht="12" customHeight="1" x14ac:dyDescent="0.15">
      <c r="A743" s="3"/>
      <c r="C743" s="83"/>
      <c r="D743" s="83"/>
      <c r="E743" s="83"/>
      <c r="F743" s="83"/>
    </row>
    <row r="744" spans="1:6" ht="12" customHeight="1" x14ac:dyDescent="0.15">
      <c r="A744" s="3"/>
      <c r="C744" s="83"/>
      <c r="D744" s="83"/>
      <c r="E744" s="83"/>
      <c r="F744" s="83"/>
    </row>
    <row r="745" spans="1:6" ht="12" customHeight="1" x14ac:dyDescent="0.15">
      <c r="A745" s="3"/>
      <c r="C745" s="83"/>
      <c r="D745" s="83"/>
      <c r="E745" s="83"/>
      <c r="F745" s="83"/>
    </row>
    <row r="746" spans="1:6" ht="12" customHeight="1" x14ac:dyDescent="0.15">
      <c r="A746" s="3"/>
      <c r="C746" s="83"/>
      <c r="D746" s="83"/>
      <c r="E746" s="83"/>
      <c r="F746" s="83"/>
    </row>
    <row r="747" spans="1:6" ht="12" customHeight="1" x14ac:dyDescent="0.15">
      <c r="A747" s="3"/>
      <c r="C747" s="83"/>
      <c r="D747" s="83"/>
      <c r="E747" s="83"/>
      <c r="F747" s="83"/>
    </row>
    <row r="748" spans="1:6" ht="12" customHeight="1" x14ac:dyDescent="0.15">
      <c r="A748" s="3"/>
      <c r="C748" s="83"/>
      <c r="D748" s="83"/>
      <c r="E748" s="83"/>
      <c r="F748" s="83"/>
    </row>
    <row r="749" spans="1:6" ht="12" customHeight="1" x14ac:dyDescent="0.15">
      <c r="A749" s="3"/>
      <c r="C749" s="83"/>
      <c r="D749" s="83"/>
      <c r="E749" s="83"/>
      <c r="F749" s="83"/>
    </row>
    <row r="750" spans="1:6" ht="12" customHeight="1" x14ac:dyDescent="0.15">
      <c r="A750" s="3"/>
      <c r="C750" s="83"/>
      <c r="D750" s="83"/>
      <c r="E750" s="83"/>
      <c r="F750" s="83"/>
    </row>
    <row r="751" spans="1:6" ht="12" customHeight="1" x14ac:dyDescent="0.15">
      <c r="A751" s="3"/>
      <c r="C751" s="83"/>
      <c r="D751" s="83"/>
      <c r="E751" s="83"/>
      <c r="F751" s="83"/>
    </row>
    <row r="752" spans="1:6" ht="12" customHeight="1" x14ac:dyDescent="0.15">
      <c r="A752" s="3"/>
      <c r="C752" s="83"/>
      <c r="D752" s="83"/>
      <c r="E752" s="83"/>
      <c r="F752" s="83"/>
    </row>
    <row r="753" spans="1:6" ht="12" customHeight="1" x14ac:dyDescent="0.15">
      <c r="A753" s="3"/>
      <c r="C753" s="83"/>
      <c r="D753" s="83"/>
      <c r="E753" s="83"/>
      <c r="F753" s="83"/>
    </row>
    <row r="754" spans="1:6" ht="12" customHeight="1" x14ac:dyDescent="0.15">
      <c r="A754" s="3"/>
      <c r="C754" s="83"/>
      <c r="D754" s="83"/>
      <c r="E754" s="83"/>
      <c r="F754" s="83"/>
    </row>
    <row r="755" spans="1:6" ht="12" customHeight="1" x14ac:dyDescent="0.15">
      <c r="A755" s="3"/>
      <c r="C755" s="83"/>
      <c r="D755" s="83"/>
      <c r="E755" s="83"/>
      <c r="F755" s="83"/>
    </row>
    <row r="756" spans="1:6" ht="12" customHeight="1" x14ac:dyDescent="0.15">
      <c r="A756" s="3"/>
      <c r="C756" s="83"/>
      <c r="D756" s="83"/>
      <c r="E756" s="83"/>
      <c r="F756" s="83"/>
    </row>
    <row r="757" spans="1:6" ht="12" customHeight="1" x14ac:dyDescent="0.15">
      <c r="A757" s="3"/>
      <c r="C757" s="83"/>
      <c r="D757" s="83"/>
      <c r="E757" s="83"/>
      <c r="F757" s="83"/>
    </row>
    <row r="758" spans="1:6" ht="12" customHeight="1" x14ac:dyDescent="0.15">
      <c r="A758" s="3"/>
      <c r="C758" s="83"/>
      <c r="D758" s="83"/>
      <c r="E758" s="83"/>
      <c r="F758" s="83"/>
    </row>
    <row r="759" spans="1:6" ht="12" customHeight="1" x14ac:dyDescent="0.15">
      <c r="A759" s="3"/>
      <c r="C759" s="83"/>
      <c r="D759" s="83"/>
      <c r="E759" s="83"/>
      <c r="F759" s="83"/>
    </row>
    <row r="760" spans="1:6" ht="12" customHeight="1" x14ac:dyDescent="0.15">
      <c r="A760" s="3"/>
      <c r="C760" s="83"/>
      <c r="D760" s="83"/>
      <c r="E760" s="83"/>
      <c r="F760" s="83"/>
    </row>
    <row r="761" spans="1:6" ht="12" customHeight="1" x14ac:dyDescent="0.15">
      <c r="A761" s="3"/>
      <c r="C761" s="83"/>
      <c r="D761" s="83"/>
      <c r="E761" s="83"/>
      <c r="F761" s="83"/>
    </row>
    <row r="762" spans="1:6" ht="12" customHeight="1" x14ac:dyDescent="0.15">
      <c r="A762" s="3"/>
      <c r="C762" s="83"/>
      <c r="D762" s="83"/>
      <c r="E762" s="83"/>
      <c r="F762" s="83"/>
    </row>
    <row r="763" spans="1:6" ht="12" customHeight="1" x14ac:dyDescent="0.15">
      <c r="A763" s="3"/>
      <c r="C763" s="83"/>
      <c r="D763" s="83"/>
      <c r="E763" s="83"/>
      <c r="F763" s="83"/>
    </row>
    <row r="764" spans="1:6" ht="12" customHeight="1" x14ac:dyDescent="0.15">
      <c r="A764" s="3"/>
      <c r="C764" s="83"/>
      <c r="D764" s="83"/>
      <c r="E764" s="83"/>
      <c r="F764" s="83"/>
    </row>
    <row r="765" spans="1:6" ht="12" customHeight="1" x14ac:dyDescent="0.15">
      <c r="A765" s="3"/>
      <c r="C765" s="83"/>
      <c r="D765" s="83"/>
      <c r="E765" s="83"/>
      <c r="F765" s="83"/>
    </row>
    <row r="766" spans="1:6" ht="12" customHeight="1" x14ac:dyDescent="0.15">
      <c r="A766" s="3"/>
      <c r="C766" s="83"/>
      <c r="D766" s="83"/>
      <c r="E766" s="83"/>
      <c r="F766" s="83"/>
    </row>
    <row r="767" spans="1:6" ht="12" customHeight="1" x14ac:dyDescent="0.15">
      <c r="A767" s="3"/>
      <c r="C767" s="83"/>
      <c r="D767" s="83"/>
      <c r="E767" s="83"/>
      <c r="F767" s="83"/>
    </row>
    <row r="768" spans="1:6" ht="12" customHeight="1" x14ac:dyDescent="0.15">
      <c r="A768" s="3"/>
      <c r="C768" s="83"/>
      <c r="D768" s="83"/>
      <c r="E768" s="83"/>
      <c r="F768" s="83"/>
    </row>
    <row r="769" spans="1:6" ht="12" customHeight="1" x14ac:dyDescent="0.15">
      <c r="A769" s="3"/>
      <c r="C769" s="83"/>
      <c r="D769" s="83"/>
      <c r="E769" s="83"/>
      <c r="F769" s="83"/>
    </row>
    <row r="770" spans="1:6" ht="12" customHeight="1" x14ac:dyDescent="0.15">
      <c r="A770" s="3"/>
      <c r="C770" s="83"/>
      <c r="D770" s="83"/>
      <c r="E770" s="83"/>
      <c r="F770" s="83"/>
    </row>
    <row r="771" spans="1:6" ht="12" customHeight="1" x14ac:dyDescent="0.15">
      <c r="A771" s="3"/>
      <c r="C771" s="83"/>
      <c r="D771" s="83"/>
      <c r="E771" s="83"/>
      <c r="F771" s="83"/>
    </row>
    <row r="772" spans="1:6" ht="12" customHeight="1" x14ac:dyDescent="0.15">
      <c r="A772" s="3"/>
      <c r="C772" s="83"/>
      <c r="D772" s="83"/>
      <c r="E772" s="83"/>
      <c r="F772" s="83"/>
    </row>
    <row r="773" spans="1:6" ht="12" customHeight="1" x14ac:dyDescent="0.15">
      <c r="A773" s="3"/>
      <c r="C773" s="83"/>
      <c r="D773" s="83"/>
      <c r="E773" s="83"/>
      <c r="F773" s="83"/>
    </row>
    <row r="774" spans="1:6" ht="12" customHeight="1" x14ac:dyDescent="0.15">
      <c r="A774" s="3"/>
      <c r="C774" s="83"/>
      <c r="D774" s="83"/>
      <c r="E774" s="83"/>
      <c r="F774" s="83"/>
    </row>
    <row r="775" spans="1:6" ht="12" customHeight="1" x14ac:dyDescent="0.15">
      <c r="A775" s="3"/>
      <c r="C775" s="83"/>
      <c r="D775" s="83"/>
      <c r="E775" s="83"/>
      <c r="F775" s="83"/>
    </row>
    <row r="776" spans="1:6" ht="12" customHeight="1" x14ac:dyDescent="0.15">
      <c r="A776" s="3"/>
      <c r="C776" s="83"/>
      <c r="D776" s="83"/>
      <c r="E776" s="83"/>
      <c r="F776" s="83"/>
    </row>
    <row r="777" spans="1:6" ht="12" customHeight="1" x14ac:dyDescent="0.15">
      <c r="A777" s="3"/>
      <c r="C777" s="83"/>
      <c r="D777" s="83"/>
      <c r="E777" s="83"/>
      <c r="F777" s="83"/>
    </row>
    <row r="778" spans="1:6" ht="12" customHeight="1" x14ac:dyDescent="0.15">
      <c r="A778" s="3"/>
      <c r="C778" s="83"/>
      <c r="D778" s="83"/>
      <c r="E778" s="83"/>
      <c r="F778" s="83"/>
    </row>
    <row r="779" spans="1:6" ht="12" customHeight="1" x14ac:dyDescent="0.15">
      <c r="A779" s="3"/>
      <c r="C779" s="83"/>
      <c r="D779" s="83"/>
      <c r="E779" s="83"/>
      <c r="F779" s="83"/>
    </row>
    <row r="780" spans="1:6" ht="12" customHeight="1" x14ac:dyDescent="0.15">
      <c r="A780" s="3"/>
      <c r="C780" s="83"/>
      <c r="D780" s="83"/>
      <c r="E780" s="83"/>
      <c r="F780" s="83"/>
    </row>
    <row r="781" spans="1:6" ht="12" customHeight="1" x14ac:dyDescent="0.15">
      <c r="A781" s="3"/>
      <c r="C781" s="83"/>
      <c r="D781" s="83"/>
      <c r="E781" s="83"/>
      <c r="F781" s="83"/>
    </row>
    <row r="782" spans="1:6" ht="12" customHeight="1" x14ac:dyDescent="0.15">
      <c r="A782" s="3"/>
      <c r="C782" s="83"/>
      <c r="D782" s="83"/>
      <c r="E782" s="83"/>
      <c r="F782" s="83"/>
    </row>
    <row r="783" spans="1:6" ht="12" customHeight="1" x14ac:dyDescent="0.15">
      <c r="A783" s="3"/>
      <c r="C783" s="83"/>
      <c r="D783" s="83"/>
      <c r="E783" s="83"/>
      <c r="F783" s="83"/>
    </row>
    <row r="784" spans="1:6" ht="12" customHeight="1" x14ac:dyDescent="0.15">
      <c r="A784" s="3"/>
      <c r="C784" s="83"/>
      <c r="D784" s="83"/>
      <c r="E784" s="83"/>
      <c r="F784" s="83"/>
    </row>
    <row r="785" spans="1:6" ht="12" customHeight="1" x14ac:dyDescent="0.15">
      <c r="A785" s="3"/>
      <c r="C785" s="83"/>
      <c r="D785" s="83"/>
      <c r="E785" s="83"/>
      <c r="F785" s="83"/>
    </row>
    <row r="786" spans="1:6" ht="12" customHeight="1" x14ac:dyDescent="0.15">
      <c r="A786" s="3"/>
      <c r="C786" s="83"/>
      <c r="D786" s="83"/>
      <c r="E786" s="83"/>
      <c r="F786" s="83"/>
    </row>
    <row r="787" spans="1:6" ht="12" customHeight="1" x14ac:dyDescent="0.15">
      <c r="A787" s="3"/>
      <c r="C787" s="83"/>
      <c r="D787" s="83"/>
      <c r="E787" s="83"/>
      <c r="F787" s="83"/>
    </row>
    <row r="788" spans="1:6" ht="12" customHeight="1" x14ac:dyDescent="0.15">
      <c r="A788" s="3"/>
      <c r="C788" s="83"/>
      <c r="D788" s="83"/>
      <c r="E788" s="83"/>
      <c r="F788" s="83"/>
    </row>
    <row r="789" spans="1:6" ht="12" customHeight="1" x14ac:dyDescent="0.15">
      <c r="A789" s="3"/>
      <c r="C789" s="83"/>
      <c r="D789" s="83"/>
      <c r="E789" s="83"/>
      <c r="F789" s="83"/>
    </row>
    <row r="790" spans="1:6" ht="12" customHeight="1" x14ac:dyDescent="0.15">
      <c r="A790" s="3"/>
      <c r="C790" s="83"/>
      <c r="D790" s="83"/>
      <c r="E790" s="83"/>
      <c r="F790" s="83"/>
    </row>
    <row r="791" spans="1:6" ht="12" customHeight="1" x14ac:dyDescent="0.15">
      <c r="A791" s="3"/>
      <c r="C791" s="83"/>
      <c r="D791" s="83"/>
      <c r="E791" s="83"/>
      <c r="F791" s="83"/>
    </row>
    <row r="792" spans="1:6" ht="12" customHeight="1" x14ac:dyDescent="0.15">
      <c r="A792" s="3"/>
      <c r="C792" s="83"/>
      <c r="D792" s="83"/>
      <c r="E792" s="83"/>
      <c r="F792" s="83"/>
    </row>
    <row r="793" spans="1:6" ht="12" customHeight="1" x14ac:dyDescent="0.15">
      <c r="A793" s="3"/>
      <c r="C793" s="83"/>
      <c r="D793" s="83"/>
      <c r="E793" s="83"/>
      <c r="F793" s="83"/>
    </row>
    <row r="794" spans="1:6" ht="12" customHeight="1" x14ac:dyDescent="0.15">
      <c r="A794" s="3"/>
      <c r="C794" s="83"/>
      <c r="D794" s="83"/>
      <c r="E794" s="83"/>
      <c r="F794" s="83"/>
    </row>
    <row r="795" spans="1:6" ht="12" customHeight="1" x14ac:dyDescent="0.15">
      <c r="A795" s="3"/>
      <c r="C795" s="83"/>
      <c r="D795" s="83"/>
      <c r="E795" s="83"/>
      <c r="F795" s="83"/>
    </row>
    <row r="796" spans="1:6" ht="12" customHeight="1" x14ac:dyDescent="0.15">
      <c r="A796" s="3"/>
      <c r="C796" s="83"/>
      <c r="D796" s="83"/>
      <c r="E796" s="83"/>
      <c r="F796" s="83"/>
    </row>
    <row r="797" spans="1:6" ht="12" customHeight="1" x14ac:dyDescent="0.15">
      <c r="A797" s="3"/>
      <c r="C797" s="83"/>
      <c r="D797" s="83"/>
      <c r="E797" s="83"/>
      <c r="F797" s="83"/>
    </row>
    <row r="798" spans="1:6" ht="12" customHeight="1" x14ac:dyDescent="0.15">
      <c r="A798" s="3"/>
      <c r="C798" s="83"/>
      <c r="D798" s="83"/>
      <c r="E798" s="83"/>
      <c r="F798" s="83"/>
    </row>
    <row r="799" spans="1:6" ht="12" customHeight="1" x14ac:dyDescent="0.15">
      <c r="A799" s="3"/>
      <c r="C799" s="83"/>
      <c r="D799" s="83"/>
      <c r="E799" s="83"/>
      <c r="F799" s="83"/>
    </row>
    <row r="800" spans="1:6" ht="12" customHeight="1" x14ac:dyDescent="0.15">
      <c r="A800" s="3"/>
      <c r="C800" s="83"/>
      <c r="D800" s="83"/>
      <c r="E800" s="83"/>
      <c r="F800" s="83"/>
    </row>
    <row r="801" spans="1:6" ht="12" customHeight="1" x14ac:dyDescent="0.15">
      <c r="A801" s="3"/>
      <c r="C801" s="83"/>
      <c r="D801" s="83"/>
      <c r="E801" s="83"/>
      <c r="F801" s="83"/>
    </row>
    <row r="802" spans="1:6" ht="12" customHeight="1" x14ac:dyDescent="0.15">
      <c r="A802" s="3"/>
      <c r="C802" s="83"/>
      <c r="D802" s="83"/>
      <c r="E802" s="83"/>
      <c r="F802" s="83"/>
    </row>
    <row r="803" spans="1:6" ht="12" customHeight="1" x14ac:dyDescent="0.15">
      <c r="A803" s="3"/>
      <c r="C803" s="83"/>
      <c r="D803" s="83"/>
      <c r="E803" s="83"/>
      <c r="F803" s="83"/>
    </row>
    <row r="804" spans="1:6" ht="12" customHeight="1" x14ac:dyDescent="0.15">
      <c r="A804" s="3"/>
      <c r="C804" s="83"/>
      <c r="D804" s="83"/>
      <c r="E804" s="83"/>
      <c r="F804" s="83"/>
    </row>
    <row r="805" spans="1:6" ht="12" customHeight="1" x14ac:dyDescent="0.15">
      <c r="A805" s="3"/>
      <c r="C805" s="83"/>
      <c r="D805" s="83"/>
      <c r="E805" s="83"/>
      <c r="F805" s="83"/>
    </row>
    <row r="806" spans="1:6" ht="12" customHeight="1" x14ac:dyDescent="0.15">
      <c r="A806" s="3"/>
      <c r="C806" s="83"/>
      <c r="D806" s="83"/>
      <c r="E806" s="83"/>
      <c r="F806" s="83"/>
    </row>
    <row r="807" spans="1:6" ht="12" customHeight="1" x14ac:dyDescent="0.15">
      <c r="A807" s="3"/>
      <c r="C807" s="83"/>
      <c r="D807" s="83"/>
      <c r="E807" s="83"/>
      <c r="F807" s="83"/>
    </row>
    <row r="808" spans="1:6" ht="12" customHeight="1" x14ac:dyDescent="0.15">
      <c r="A808" s="3"/>
      <c r="C808" s="83"/>
      <c r="D808" s="83"/>
      <c r="E808" s="83"/>
      <c r="F808" s="83"/>
    </row>
    <row r="809" spans="1:6" ht="12" customHeight="1" x14ac:dyDescent="0.15">
      <c r="A809" s="3"/>
      <c r="C809" s="83"/>
      <c r="D809" s="83"/>
      <c r="E809" s="83"/>
      <c r="F809" s="83"/>
    </row>
    <row r="810" spans="1:6" ht="12" customHeight="1" x14ac:dyDescent="0.15">
      <c r="A810" s="3"/>
      <c r="C810" s="83"/>
      <c r="D810" s="83"/>
      <c r="E810" s="83"/>
      <c r="F810" s="83"/>
    </row>
    <row r="811" spans="1:6" ht="12" customHeight="1" x14ac:dyDescent="0.15">
      <c r="A811" s="3"/>
      <c r="C811" s="83"/>
      <c r="D811" s="83"/>
      <c r="E811" s="83"/>
      <c r="F811" s="83"/>
    </row>
    <row r="812" spans="1:6" ht="12" customHeight="1" x14ac:dyDescent="0.15">
      <c r="A812" s="3"/>
      <c r="C812" s="83"/>
      <c r="D812" s="83"/>
      <c r="E812" s="83"/>
      <c r="F812" s="83"/>
    </row>
    <row r="813" spans="1:6" ht="12" customHeight="1" x14ac:dyDescent="0.15">
      <c r="A813" s="3"/>
      <c r="C813" s="83"/>
      <c r="D813" s="83"/>
      <c r="E813" s="83"/>
      <c r="F813" s="83"/>
    </row>
    <row r="814" spans="1:6" ht="12" customHeight="1" x14ac:dyDescent="0.15">
      <c r="A814" s="3"/>
      <c r="C814" s="83"/>
      <c r="D814" s="83"/>
      <c r="E814" s="83"/>
      <c r="F814" s="83"/>
    </row>
    <row r="815" spans="1:6" ht="12" customHeight="1" x14ac:dyDescent="0.15">
      <c r="A815" s="3"/>
      <c r="C815" s="83"/>
      <c r="D815" s="83"/>
      <c r="E815" s="83"/>
      <c r="F815" s="83"/>
    </row>
    <row r="816" spans="1:6" ht="12" customHeight="1" x14ac:dyDescent="0.15">
      <c r="A816" s="3"/>
      <c r="C816" s="83"/>
      <c r="D816" s="83"/>
      <c r="E816" s="83"/>
      <c r="F816" s="83"/>
    </row>
    <row r="817" spans="1:6" ht="12" customHeight="1" x14ac:dyDescent="0.15">
      <c r="A817" s="3"/>
      <c r="C817" s="83"/>
      <c r="D817" s="83"/>
      <c r="E817" s="83"/>
      <c r="F817" s="83"/>
    </row>
    <row r="818" spans="1:6" ht="12" customHeight="1" x14ac:dyDescent="0.15">
      <c r="A818" s="3"/>
      <c r="C818" s="83"/>
      <c r="D818" s="83"/>
      <c r="E818" s="83"/>
      <c r="F818" s="83"/>
    </row>
    <row r="819" spans="1:6" ht="12" customHeight="1" x14ac:dyDescent="0.15">
      <c r="A819" s="3"/>
      <c r="C819" s="83"/>
      <c r="D819" s="83"/>
      <c r="E819" s="83"/>
      <c r="F819" s="83"/>
    </row>
    <row r="820" spans="1:6" ht="12" customHeight="1" x14ac:dyDescent="0.15">
      <c r="A820" s="3"/>
      <c r="C820" s="83"/>
      <c r="D820" s="83"/>
      <c r="E820" s="83"/>
      <c r="F820" s="83"/>
    </row>
    <row r="821" spans="1:6" ht="12" customHeight="1" x14ac:dyDescent="0.15">
      <c r="A821" s="3"/>
      <c r="C821" s="83"/>
      <c r="D821" s="83"/>
      <c r="E821" s="83"/>
      <c r="F821" s="83"/>
    </row>
    <row r="822" spans="1:6" ht="12" customHeight="1" x14ac:dyDescent="0.15">
      <c r="A822" s="3"/>
      <c r="C822" s="83"/>
      <c r="D822" s="83"/>
      <c r="E822" s="83"/>
      <c r="F822" s="83"/>
    </row>
    <row r="823" spans="1:6" ht="12" customHeight="1" x14ac:dyDescent="0.15">
      <c r="A823" s="3"/>
      <c r="C823" s="83"/>
      <c r="D823" s="83"/>
      <c r="E823" s="83"/>
      <c r="F823" s="83"/>
    </row>
    <row r="824" spans="1:6" ht="12" customHeight="1" x14ac:dyDescent="0.15">
      <c r="A824" s="3"/>
      <c r="C824" s="83"/>
      <c r="D824" s="83"/>
      <c r="E824" s="83"/>
      <c r="F824" s="83"/>
    </row>
    <row r="825" spans="1:6" ht="12" customHeight="1" x14ac:dyDescent="0.15">
      <c r="A825" s="3"/>
      <c r="C825" s="83"/>
      <c r="D825" s="83"/>
      <c r="E825" s="83"/>
      <c r="F825" s="83"/>
    </row>
    <row r="826" spans="1:6" ht="12" customHeight="1" x14ac:dyDescent="0.15">
      <c r="A826" s="3"/>
      <c r="C826" s="83"/>
      <c r="D826" s="83"/>
      <c r="E826" s="83"/>
      <c r="F826" s="83"/>
    </row>
    <row r="827" spans="1:6" ht="12" customHeight="1" x14ac:dyDescent="0.15">
      <c r="A827" s="3"/>
      <c r="C827" s="83"/>
      <c r="D827" s="83"/>
      <c r="E827" s="83"/>
      <c r="F827" s="83"/>
    </row>
    <row r="828" spans="1:6" ht="12" customHeight="1" x14ac:dyDescent="0.15">
      <c r="A828" s="3"/>
      <c r="C828" s="83"/>
      <c r="D828" s="83"/>
      <c r="E828" s="83"/>
      <c r="F828" s="83"/>
    </row>
    <row r="829" spans="1:6" ht="12" customHeight="1" x14ac:dyDescent="0.15">
      <c r="A829" s="3"/>
      <c r="C829" s="83"/>
      <c r="D829" s="83"/>
      <c r="E829" s="83"/>
      <c r="F829" s="83"/>
    </row>
    <row r="830" spans="1:6" ht="12" customHeight="1" x14ac:dyDescent="0.15">
      <c r="A830" s="3"/>
      <c r="C830" s="83"/>
      <c r="D830" s="83"/>
      <c r="E830" s="83"/>
      <c r="F830" s="83"/>
    </row>
    <row r="831" spans="1:6" ht="12" customHeight="1" x14ac:dyDescent="0.15">
      <c r="A831" s="3"/>
      <c r="C831" s="83"/>
      <c r="D831" s="83"/>
      <c r="E831" s="83"/>
      <c r="F831" s="83"/>
    </row>
    <row r="832" spans="1:6" ht="12" customHeight="1" x14ac:dyDescent="0.15">
      <c r="A832" s="3"/>
      <c r="C832" s="83"/>
      <c r="D832" s="83"/>
      <c r="E832" s="83"/>
      <c r="F832" s="83"/>
    </row>
    <row r="833" spans="1:6" ht="12" customHeight="1" x14ac:dyDescent="0.15">
      <c r="A833" s="3"/>
      <c r="C833" s="83"/>
      <c r="D833" s="83"/>
      <c r="E833" s="83"/>
      <c r="F833" s="83"/>
    </row>
    <row r="834" spans="1:6" ht="12" customHeight="1" x14ac:dyDescent="0.15">
      <c r="A834" s="3"/>
      <c r="C834" s="83"/>
      <c r="D834" s="83"/>
      <c r="E834" s="83"/>
      <c r="F834" s="83"/>
    </row>
    <row r="835" spans="1:6" ht="12" customHeight="1" x14ac:dyDescent="0.15">
      <c r="A835" s="3"/>
      <c r="C835" s="83"/>
      <c r="D835" s="83"/>
      <c r="E835" s="83"/>
      <c r="F835" s="83"/>
    </row>
    <row r="836" spans="1:6" ht="12" customHeight="1" x14ac:dyDescent="0.15">
      <c r="A836" s="3"/>
      <c r="C836" s="83"/>
      <c r="D836" s="83"/>
      <c r="E836" s="83"/>
      <c r="F836" s="83"/>
    </row>
    <row r="837" spans="1:6" ht="12" customHeight="1" x14ac:dyDescent="0.15">
      <c r="A837" s="3"/>
      <c r="C837" s="83"/>
      <c r="D837" s="83"/>
      <c r="E837" s="83"/>
      <c r="F837" s="83"/>
    </row>
    <row r="838" spans="1:6" ht="12" customHeight="1" x14ac:dyDescent="0.15">
      <c r="A838" s="3"/>
      <c r="C838" s="83"/>
      <c r="D838" s="83"/>
      <c r="E838" s="83"/>
      <c r="F838" s="83"/>
    </row>
    <row r="839" spans="1:6" ht="12" customHeight="1" x14ac:dyDescent="0.15">
      <c r="A839" s="3"/>
      <c r="C839" s="83"/>
      <c r="D839" s="83"/>
      <c r="E839" s="83"/>
      <c r="F839" s="83"/>
    </row>
    <row r="840" spans="1:6" ht="12" customHeight="1" x14ac:dyDescent="0.15">
      <c r="A840" s="3"/>
      <c r="C840" s="83"/>
      <c r="D840" s="83"/>
      <c r="E840" s="83"/>
      <c r="F840" s="83"/>
    </row>
    <row r="841" spans="1:6" ht="12" customHeight="1" x14ac:dyDescent="0.15">
      <c r="A841" s="3"/>
      <c r="C841" s="83"/>
      <c r="D841" s="83"/>
      <c r="E841" s="83"/>
      <c r="F841" s="83"/>
    </row>
    <row r="842" spans="1:6" ht="12" customHeight="1" x14ac:dyDescent="0.15">
      <c r="A842" s="3"/>
      <c r="C842" s="83"/>
      <c r="D842" s="83"/>
      <c r="E842" s="83"/>
      <c r="F842" s="83"/>
    </row>
    <row r="843" spans="1:6" ht="12" customHeight="1" x14ac:dyDescent="0.15">
      <c r="A843" s="3"/>
      <c r="C843" s="83"/>
      <c r="D843" s="83"/>
      <c r="E843" s="83"/>
      <c r="F843" s="83"/>
    </row>
    <row r="844" spans="1:6" ht="12" customHeight="1" x14ac:dyDescent="0.15">
      <c r="A844" s="3"/>
      <c r="C844" s="83"/>
      <c r="D844" s="83"/>
      <c r="E844" s="83"/>
      <c r="F844" s="83"/>
    </row>
    <row r="845" spans="1:6" ht="12" customHeight="1" x14ac:dyDescent="0.15">
      <c r="A845" s="3"/>
      <c r="C845" s="83"/>
      <c r="D845" s="83"/>
      <c r="E845" s="83"/>
      <c r="F845" s="83"/>
    </row>
    <row r="846" spans="1:6" ht="12" customHeight="1" x14ac:dyDescent="0.15">
      <c r="A846" s="3"/>
      <c r="C846" s="83"/>
      <c r="D846" s="83"/>
      <c r="E846" s="83"/>
      <c r="F846" s="83"/>
    </row>
    <row r="847" spans="1:6" ht="12" customHeight="1" x14ac:dyDescent="0.15">
      <c r="A847" s="3"/>
      <c r="C847" s="83"/>
      <c r="D847" s="83"/>
      <c r="E847" s="83"/>
      <c r="F847" s="83"/>
    </row>
    <row r="848" spans="1:6" ht="12" customHeight="1" x14ac:dyDescent="0.15">
      <c r="A848" s="3"/>
      <c r="C848" s="83"/>
      <c r="D848" s="83"/>
      <c r="E848" s="83"/>
      <c r="F848" s="83"/>
    </row>
    <row r="849" spans="1:6" ht="12" customHeight="1" x14ac:dyDescent="0.15">
      <c r="A849" s="3"/>
      <c r="C849" s="83"/>
      <c r="D849" s="83"/>
      <c r="E849" s="83"/>
      <c r="F849" s="83"/>
    </row>
    <row r="850" spans="1:6" ht="12" customHeight="1" x14ac:dyDescent="0.15">
      <c r="A850" s="3"/>
      <c r="C850" s="83"/>
      <c r="D850" s="83"/>
      <c r="E850" s="83"/>
      <c r="F850" s="83"/>
    </row>
    <row r="851" spans="1:6" ht="12" customHeight="1" x14ac:dyDescent="0.15">
      <c r="A851" s="3"/>
      <c r="C851" s="83"/>
      <c r="D851" s="83"/>
      <c r="E851" s="83"/>
      <c r="F851" s="83"/>
    </row>
    <row r="852" spans="1:6" ht="12" customHeight="1" x14ac:dyDescent="0.15">
      <c r="A852" s="3"/>
      <c r="C852" s="83"/>
      <c r="D852" s="83"/>
      <c r="E852" s="83"/>
      <c r="F852" s="83"/>
    </row>
    <row r="853" spans="1:6" ht="12" customHeight="1" x14ac:dyDescent="0.15">
      <c r="A853" s="3"/>
      <c r="C853" s="83"/>
      <c r="D853" s="83"/>
      <c r="E853" s="83"/>
      <c r="F853" s="83"/>
    </row>
    <row r="854" spans="1:6" ht="12" customHeight="1" x14ac:dyDescent="0.15">
      <c r="A854" s="3"/>
      <c r="C854" s="83"/>
      <c r="D854" s="83"/>
      <c r="E854" s="83"/>
      <c r="F854" s="83"/>
    </row>
    <row r="855" spans="1:6" ht="12" customHeight="1" x14ac:dyDescent="0.15">
      <c r="A855" s="3"/>
      <c r="C855" s="83"/>
      <c r="D855" s="83"/>
      <c r="E855" s="83"/>
      <c r="F855" s="83"/>
    </row>
    <row r="856" spans="1:6" ht="12" customHeight="1" x14ac:dyDescent="0.15">
      <c r="A856" s="3"/>
      <c r="C856" s="83"/>
      <c r="D856" s="83"/>
      <c r="E856" s="83"/>
      <c r="F856" s="83"/>
    </row>
    <row r="857" spans="1:6" ht="12" customHeight="1" x14ac:dyDescent="0.15">
      <c r="A857" s="3"/>
      <c r="C857" s="83"/>
      <c r="D857" s="83"/>
      <c r="E857" s="83"/>
      <c r="F857" s="83"/>
    </row>
    <row r="858" spans="1:6" ht="12" customHeight="1" x14ac:dyDescent="0.15">
      <c r="A858" s="3"/>
      <c r="C858" s="83"/>
      <c r="D858" s="83"/>
      <c r="E858" s="83"/>
      <c r="F858" s="83"/>
    </row>
    <row r="859" spans="1:6" ht="12" customHeight="1" x14ac:dyDescent="0.15">
      <c r="A859" s="3"/>
      <c r="C859" s="83"/>
      <c r="D859" s="83"/>
      <c r="E859" s="83"/>
      <c r="F859" s="83"/>
    </row>
    <row r="860" spans="1:6" ht="12" customHeight="1" x14ac:dyDescent="0.15">
      <c r="A860" s="3"/>
      <c r="C860" s="83"/>
      <c r="D860" s="83"/>
      <c r="E860" s="83"/>
      <c r="F860" s="83"/>
    </row>
    <row r="861" spans="1:6" ht="12" customHeight="1" x14ac:dyDescent="0.15">
      <c r="A861" s="3"/>
      <c r="C861" s="83"/>
      <c r="D861" s="83"/>
      <c r="E861" s="83"/>
      <c r="F861" s="83"/>
    </row>
    <row r="862" spans="1:6" ht="12" customHeight="1" x14ac:dyDescent="0.15">
      <c r="A862" s="3"/>
      <c r="C862" s="83"/>
      <c r="D862" s="83"/>
      <c r="E862" s="83"/>
      <c r="F862" s="83"/>
    </row>
    <row r="863" spans="1:6" ht="12" customHeight="1" x14ac:dyDescent="0.15">
      <c r="A863" s="3"/>
      <c r="C863" s="83"/>
      <c r="D863" s="83"/>
      <c r="E863" s="83"/>
      <c r="F863" s="83"/>
    </row>
    <row r="864" spans="1:6" ht="12" customHeight="1" x14ac:dyDescent="0.15">
      <c r="A864" s="3"/>
      <c r="C864" s="83"/>
      <c r="D864" s="83"/>
      <c r="E864" s="83"/>
      <c r="F864" s="83"/>
    </row>
    <row r="865" spans="1:6" ht="12" customHeight="1" x14ac:dyDescent="0.15">
      <c r="A865" s="3"/>
      <c r="C865" s="83"/>
      <c r="D865" s="83"/>
      <c r="E865" s="83"/>
      <c r="F865" s="83"/>
    </row>
    <row r="866" spans="1:6" ht="12" customHeight="1" x14ac:dyDescent="0.15">
      <c r="A866" s="3"/>
      <c r="C866" s="83"/>
      <c r="D866" s="83"/>
      <c r="E866" s="83"/>
      <c r="F866" s="83"/>
    </row>
    <row r="867" spans="1:6" ht="12" customHeight="1" x14ac:dyDescent="0.15">
      <c r="A867" s="3"/>
      <c r="C867" s="83"/>
      <c r="D867" s="83"/>
      <c r="E867" s="83"/>
      <c r="F867" s="83"/>
    </row>
    <row r="868" spans="1:6" ht="12" customHeight="1" x14ac:dyDescent="0.15">
      <c r="A868" s="3"/>
      <c r="C868" s="83"/>
      <c r="D868" s="83"/>
      <c r="E868" s="83"/>
      <c r="F868" s="83"/>
    </row>
    <row r="869" spans="1:6" ht="12" customHeight="1" x14ac:dyDescent="0.15">
      <c r="A869" s="3"/>
      <c r="C869" s="83"/>
      <c r="D869" s="83"/>
      <c r="E869" s="83"/>
      <c r="F869" s="83"/>
    </row>
    <row r="870" spans="1:6" ht="12" customHeight="1" x14ac:dyDescent="0.15">
      <c r="A870" s="3"/>
      <c r="C870" s="83"/>
      <c r="D870" s="83"/>
      <c r="E870" s="83"/>
      <c r="F870" s="83"/>
    </row>
    <row r="871" spans="1:6" ht="12" customHeight="1" x14ac:dyDescent="0.15">
      <c r="A871" s="3"/>
      <c r="C871" s="83"/>
      <c r="D871" s="83"/>
      <c r="E871" s="83"/>
      <c r="F871" s="83"/>
    </row>
    <row r="872" spans="1:6" ht="12" customHeight="1" x14ac:dyDescent="0.15">
      <c r="A872" s="3"/>
      <c r="C872" s="83"/>
      <c r="D872" s="83"/>
      <c r="E872" s="83"/>
      <c r="F872" s="83"/>
    </row>
    <row r="873" spans="1:6" ht="12" customHeight="1" x14ac:dyDescent="0.15">
      <c r="A873" s="3"/>
      <c r="C873" s="83"/>
      <c r="D873" s="83"/>
      <c r="E873" s="83"/>
      <c r="F873" s="83"/>
    </row>
    <row r="874" spans="1:6" ht="12" customHeight="1" x14ac:dyDescent="0.15">
      <c r="A874" s="3"/>
      <c r="C874" s="83"/>
      <c r="D874" s="83"/>
      <c r="E874" s="83"/>
      <c r="F874" s="83"/>
    </row>
    <row r="875" spans="1:6" ht="12" customHeight="1" x14ac:dyDescent="0.15">
      <c r="A875" s="3"/>
      <c r="C875" s="83"/>
      <c r="D875" s="83"/>
      <c r="E875" s="83"/>
      <c r="F875" s="83"/>
    </row>
    <row r="876" spans="1:6" ht="12" customHeight="1" x14ac:dyDescent="0.15">
      <c r="A876" s="3"/>
      <c r="C876" s="83"/>
      <c r="D876" s="83"/>
      <c r="E876" s="83"/>
      <c r="F876" s="83"/>
    </row>
    <row r="877" spans="1:6" ht="12" customHeight="1" x14ac:dyDescent="0.15">
      <c r="A877" s="3"/>
      <c r="C877" s="83"/>
      <c r="D877" s="83"/>
      <c r="E877" s="83"/>
      <c r="F877" s="83"/>
    </row>
    <row r="878" spans="1:6" ht="12" customHeight="1" x14ac:dyDescent="0.15">
      <c r="A878" s="3"/>
      <c r="C878" s="83"/>
      <c r="D878" s="83"/>
      <c r="E878" s="83"/>
      <c r="F878" s="83"/>
    </row>
    <row r="879" spans="1:6" ht="12" customHeight="1" x14ac:dyDescent="0.15">
      <c r="A879" s="3"/>
      <c r="C879" s="83"/>
      <c r="D879" s="83"/>
      <c r="E879" s="83"/>
      <c r="F879" s="83"/>
    </row>
    <row r="880" spans="1:6" ht="12" customHeight="1" x14ac:dyDescent="0.15">
      <c r="A880" s="3"/>
      <c r="C880" s="83"/>
      <c r="D880" s="83"/>
      <c r="E880" s="83"/>
      <c r="F880" s="83"/>
    </row>
    <row r="881" spans="1:6" ht="12" customHeight="1" x14ac:dyDescent="0.15">
      <c r="A881" s="3"/>
      <c r="C881" s="83"/>
      <c r="D881" s="83"/>
      <c r="E881" s="83"/>
      <c r="F881" s="83"/>
    </row>
    <row r="882" spans="1:6" ht="12" customHeight="1" x14ac:dyDescent="0.15">
      <c r="A882" s="3"/>
      <c r="C882" s="83"/>
      <c r="D882" s="83"/>
      <c r="E882" s="83"/>
      <c r="F882" s="83"/>
    </row>
    <row r="883" spans="1:6" ht="12" customHeight="1" x14ac:dyDescent="0.15">
      <c r="A883" s="3"/>
      <c r="C883" s="83"/>
      <c r="D883" s="83"/>
      <c r="E883" s="83"/>
      <c r="F883" s="83"/>
    </row>
    <row r="884" spans="1:6" ht="12" customHeight="1" x14ac:dyDescent="0.15">
      <c r="A884" s="3"/>
      <c r="C884" s="83"/>
      <c r="D884" s="83"/>
      <c r="E884" s="83"/>
      <c r="F884" s="83"/>
    </row>
    <row r="885" spans="1:6" ht="12" customHeight="1" x14ac:dyDescent="0.15">
      <c r="A885" s="3"/>
      <c r="C885" s="83"/>
      <c r="D885" s="83"/>
      <c r="E885" s="83"/>
      <c r="F885" s="83"/>
    </row>
    <row r="886" spans="1:6" ht="12" customHeight="1" x14ac:dyDescent="0.15">
      <c r="A886" s="3"/>
      <c r="C886" s="83"/>
      <c r="D886" s="83"/>
      <c r="E886" s="83"/>
      <c r="F886" s="83"/>
    </row>
    <row r="887" spans="1:6" ht="12" customHeight="1" x14ac:dyDescent="0.15">
      <c r="A887" s="3"/>
      <c r="C887" s="83"/>
      <c r="D887" s="83"/>
      <c r="E887" s="83"/>
      <c r="F887" s="83"/>
    </row>
    <row r="888" spans="1:6" ht="12" customHeight="1" x14ac:dyDescent="0.15">
      <c r="A888" s="3"/>
      <c r="C888" s="83"/>
      <c r="D888" s="83"/>
      <c r="E888" s="83"/>
      <c r="F888" s="83"/>
    </row>
    <row r="889" spans="1:6" ht="12" customHeight="1" x14ac:dyDescent="0.15">
      <c r="A889" s="3"/>
      <c r="C889" s="83"/>
      <c r="D889" s="83"/>
      <c r="E889" s="83"/>
      <c r="F889" s="83"/>
    </row>
    <row r="890" spans="1:6" ht="12" customHeight="1" x14ac:dyDescent="0.15">
      <c r="A890" s="3"/>
      <c r="C890" s="83"/>
      <c r="D890" s="83"/>
      <c r="E890" s="83"/>
      <c r="F890" s="83"/>
    </row>
    <row r="891" spans="1:6" ht="12" customHeight="1" x14ac:dyDescent="0.15">
      <c r="A891" s="3"/>
      <c r="C891" s="83"/>
      <c r="D891" s="83"/>
      <c r="E891" s="83"/>
      <c r="F891" s="83"/>
    </row>
    <row r="892" spans="1:6" ht="12" customHeight="1" x14ac:dyDescent="0.15">
      <c r="A892" s="3"/>
      <c r="C892" s="83"/>
      <c r="D892" s="83"/>
      <c r="E892" s="83"/>
      <c r="F892" s="83"/>
    </row>
    <row r="893" spans="1:6" ht="12" customHeight="1" x14ac:dyDescent="0.15">
      <c r="A893" s="3"/>
      <c r="C893" s="83"/>
      <c r="D893" s="83"/>
      <c r="E893" s="83"/>
      <c r="F893" s="83"/>
    </row>
    <row r="894" spans="1:6" ht="12" customHeight="1" x14ac:dyDescent="0.15">
      <c r="A894" s="3"/>
      <c r="C894" s="83"/>
      <c r="D894" s="83"/>
      <c r="E894" s="83"/>
      <c r="F894" s="83"/>
    </row>
    <row r="895" spans="1:6" ht="12" customHeight="1" x14ac:dyDescent="0.15">
      <c r="A895" s="3"/>
      <c r="C895" s="83"/>
      <c r="D895" s="83"/>
      <c r="E895" s="83"/>
      <c r="F895" s="83"/>
    </row>
    <row r="896" spans="1:6" ht="12" customHeight="1" x14ac:dyDescent="0.15">
      <c r="A896" s="3"/>
      <c r="C896" s="83"/>
      <c r="D896" s="83"/>
      <c r="E896" s="83"/>
      <c r="F896" s="83"/>
    </row>
    <row r="897" spans="1:6" ht="12" customHeight="1" x14ac:dyDescent="0.15">
      <c r="A897" s="3"/>
      <c r="C897" s="83"/>
      <c r="D897" s="83"/>
      <c r="E897" s="83"/>
      <c r="F897" s="83"/>
    </row>
    <row r="898" spans="1:6" ht="12" customHeight="1" x14ac:dyDescent="0.15">
      <c r="A898" s="3"/>
      <c r="C898" s="83"/>
      <c r="D898" s="83"/>
      <c r="E898" s="83"/>
      <c r="F898" s="83"/>
    </row>
    <row r="899" spans="1:6" ht="12" customHeight="1" x14ac:dyDescent="0.15">
      <c r="A899" s="3"/>
      <c r="C899" s="83"/>
      <c r="D899" s="83"/>
      <c r="E899" s="83"/>
      <c r="F899" s="83"/>
    </row>
    <row r="900" spans="1:6" ht="12" customHeight="1" x14ac:dyDescent="0.15">
      <c r="A900" s="3"/>
      <c r="C900" s="83"/>
      <c r="D900" s="83"/>
      <c r="E900" s="83"/>
      <c r="F900" s="83"/>
    </row>
    <row r="901" spans="1:6" ht="12" customHeight="1" x14ac:dyDescent="0.15">
      <c r="A901" s="3"/>
      <c r="C901" s="83"/>
      <c r="D901" s="83"/>
      <c r="E901" s="83"/>
      <c r="F901" s="83"/>
    </row>
    <row r="902" spans="1:6" ht="12" customHeight="1" x14ac:dyDescent="0.15">
      <c r="A902" s="3"/>
      <c r="C902" s="83"/>
      <c r="D902" s="83"/>
      <c r="E902" s="83"/>
      <c r="F902" s="83"/>
    </row>
    <row r="903" spans="1:6" ht="12" customHeight="1" x14ac:dyDescent="0.15">
      <c r="A903" s="3"/>
      <c r="C903" s="83"/>
      <c r="D903" s="83"/>
      <c r="E903" s="83"/>
      <c r="F903" s="83"/>
    </row>
    <row r="904" spans="1:6" ht="12" customHeight="1" x14ac:dyDescent="0.15">
      <c r="A904" s="3"/>
      <c r="C904" s="83"/>
      <c r="D904" s="83"/>
      <c r="E904" s="83"/>
      <c r="F904" s="83"/>
    </row>
    <row r="905" spans="1:6" ht="12" customHeight="1" x14ac:dyDescent="0.15">
      <c r="A905" s="3"/>
      <c r="C905" s="83"/>
      <c r="D905" s="83"/>
      <c r="E905" s="83"/>
      <c r="F905" s="83"/>
    </row>
    <row r="906" spans="1:6" ht="12" customHeight="1" x14ac:dyDescent="0.15">
      <c r="A906" s="3"/>
      <c r="C906" s="83"/>
      <c r="D906" s="83"/>
      <c r="E906" s="83"/>
      <c r="F906" s="83"/>
    </row>
    <row r="907" spans="1:6" ht="12" customHeight="1" x14ac:dyDescent="0.15">
      <c r="A907" s="3"/>
      <c r="C907" s="83"/>
      <c r="D907" s="83"/>
      <c r="E907" s="83"/>
      <c r="F907" s="83"/>
    </row>
    <row r="908" spans="1:6" ht="12" customHeight="1" x14ac:dyDescent="0.15">
      <c r="A908" s="3"/>
      <c r="C908" s="83"/>
      <c r="D908" s="83"/>
      <c r="E908" s="83"/>
      <c r="F908" s="83"/>
    </row>
    <row r="909" spans="1:6" ht="12" customHeight="1" x14ac:dyDescent="0.15">
      <c r="A909" s="3"/>
      <c r="C909" s="83"/>
      <c r="D909" s="83"/>
      <c r="E909" s="83"/>
      <c r="F909" s="83"/>
    </row>
    <row r="910" spans="1:6" ht="12" customHeight="1" x14ac:dyDescent="0.15">
      <c r="A910" s="3"/>
      <c r="C910" s="83"/>
      <c r="D910" s="83"/>
      <c r="E910" s="83"/>
      <c r="F910" s="83"/>
    </row>
    <row r="911" spans="1:6" ht="12" customHeight="1" x14ac:dyDescent="0.15">
      <c r="A911" s="3"/>
      <c r="C911" s="83"/>
      <c r="D911" s="83"/>
      <c r="E911" s="83"/>
      <c r="F911" s="83"/>
    </row>
    <row r="912" spans="1:6" ht="12" customHeight="1" x14ac:dyDescent="0.15">
      <c r="A912" s="3"/>
      <c r="C912" s="83"/>
      <c r="D912" s="83"/>
      <c r="E912" s="83"/>
      <c r="F912" s="83"/>
    </row>
    <row r="913" spans="1:6" ht="12" customHeight="1" x14ac:dyDescent="0.15">
      <c r="A913" s="3"/>
      <c r="C913" s="83"/>
      <c r="D913" s="83"/>
      <c r="E913" s="83"/>
      <c r="F913" s="83"/>
    </row>
    <row r="914" spans="1:6" ht="12" customHeight="1" x14ac:dyDescent="0.15">
      <c r="A914" s="3"/>
      <c r="C914" s="83"/>
      <c r="D914" s="83"/>
      <c r="E914" s="83"/>
      <c r="F914" s="83"/>
    </row>
    <row r="915" spans="1:6" ht="12" customHeight="1" x14ac:dyDescent="0.15">
      <c r="A915" s="3"/>
      <c r="C915" s="83"/>
      <c r="D915" s="83"/>
      <c r="E915" s="83"/>
      <c r="F915" s="83"/>
    </row>
    <row r="916" spans="1:6" ht="12" customHeight="1" x14ac:dyDescent="0.15">
      <c r="A916" s="3"/>
      <c r="C916" s="83"/>
      <c r="D916" s="83"/>
      <c r="E916" s="83"/>
      <c r="F916" s="83"/>
    </row>
    <row r="917" spans="1:6" ht="12" customHeight="1" x14ac:dyDescent="0.15">
      <c r="A917" s="3"/>
      <c r="C917" s="83"/>
      <c r="D917" s="83"/>
      <c r="E917" s="83"/>
      <c r="F917" s="83"/>
    </row>
    <row r="918" spans="1:6" ht="12" customHeight="1" x14ac:dyDescent="0.15">
      <c r="A918" s="3"/>
      <c r="C918" s="83"/>
      <c r="D918" s="83"/>
      <c r="E918" s="83"/>
      <c r="F918" s="83"/>
    </row>
    <row r="919" spans="1:6" ht="12" customHeight="1" x14ac:dyDescent="0.15">
      <c r="A919" s="3"/>
      <c r="C919" s="83"/>
      <c r="D919" s="83"/>
      <c r="E919" s="83"/>
      <c r="F919" s="83"/>
    </row>
    <row r="920" spans="1:6" ht="12" customHeight="1" x14ac:dyDescent="0.15">
      <c r="A920" s="3"/>
      <c r="C920" s="83"/>
      <c r="D920" s="83"/>
      <c r="E920" s="83"/>
      <c r="F920" s="83"/>
    </row>
    <row r="921" spans="1:6" ht="12" customHeight="1" x14ac:dyDescent="0.15">
      <c r="A921" s="3"/>
      <c r="C921" s="83"/>
      <c r="D921" s="83"/>
      <c r="E921" s="83"/>
      <c r="F921" s="83"/>
    </row>
    <row r="922" spans="1:6" ht="12" customHeight="1" x14ac:dyDescent="0.15">
      <c r="A922" s="3"/>
      <c r="C922" s="83"/>
      <c r="D922" s="83"/>
      <c r="E922" s="83"/>
      <c r="F922" s="83"/>
    </row>
    <row r="923" spans="1:6" ht="12" customHeight="1" x14ac:dyDescent="0.15">
      <c r="A923" s="3"/>
      <c r="C923" s="83"/>
      <c r="D923" s="83"/>
      <c r="E923" s="83"/>
      <c r="F923" s="83"/>
    </row>
    <row r="924" spans="1:6" ht="12" customHeight="1" x14ac:dyDescent="0.15">
      <c r="A924" s="3"/>
      <c r="C924" s="83"/>
      <c r="D924" s="83"/>
      <c r="E924" s="83"/>
      <c r="F924" s="83"/>
    </row>
    <row r="925" spans="1:6" ht="12" customHeight="1" x14ac:dyDescent="0.15">
      <c r="A925" s="3"/>
      <c r="C925" s="83"/>
      <c r="D925" s="83"/>
      <c r="E925" s="83"/>
      <c r="F925" s="83"/>
    </row>
    <row r="926" spans="1:6" ht="12" customHeight="1" x14ac:dyDescent="0.15">
      <c r="A926" s="3"/>
      <c r="C926" s="83"/>
      <c r="D926" s="83"/>
      <c r="E926" s="83"/>
      <c r="F926" s="83"/>
    </row>
    <row r="927" spans="1:6" ht="12" customHeight="1" x14ac:dyDescent="0.15">
      <c r="A927" s="3"/>
      <c r="C927" s="83"/>
      <c r="D927" s="83"/>
      <c r="E927" s="83"/>
      <c r="F927" s="83"/>
    </row>
    <row r="928" spans="1:6" ht="12" customHeight="1" x14ac:dyDescent="0.15">
      <c r="A928" s="3"/>
      <c r="C928" s="83"/>
      <c r="D928" s="83"/>
      <c r="E928" s="83"/>
      <c r="F928" s="83"/>
    </row>
    <row r="929" spans="1:6" ht="12" customHeight="1" x14ac:dyDescent="0.15">
      <c r="A929" s="3"/>
      <c r="C929" s="83"/>
      <c r="D929" s="83"/>
      <c r="E929" s="83"/>
      <c r="F929" s="83"/>
    </row>
    <row r="930" spans="1:6" ht="12" customHeight="1" x14ac:dyDescent="0.15">
      <c r="A930" s="3"/>
      <c r="C930" s="83"/>
      <c r="D930" s="83"/>
      <c r="E930" s="83"/>
      <c r="F930" s="83"/>
    </row>
    <row r="931" spans="1:6" ht="12" customHeight="1" x14ac:dyDescent="0.15">
      <c r="A931" s="3"/>
      <c r="C931" s="83"/>
      <c r="D931" s="83"/>
      <c r="E931" s="83"/>
      <c r="F931" s="83"/>
    </row>
    <row r="932" spans="1:6" ht="12" customHeight="1" x14ac:dyDescent="0.15">
      <c r="A932" s="3"/>
      <c r="C932" s="83"/>
      <c r="D932" s="83"/>
      <c r="E932" s="83"/>
      <c r="F932" s="83"/>
    </row>
    <row r="933" spans="1:6" ht="12" customHeight="1" x14ac:dyDescent="0.15">
      <c r="A933" s="3"/>
      <c r="C933" s="83"/>
      <c r="D933" s="83"/>
      <c r="E933" s="83"/>
      <c r="F933" s="83"/>
    </row>
    <row r="934" spans="1:6" ht="12" customHeight="1" x14ac:dyDescent="0.15">
      <c r="A934" s="3"/>
      <c r="C934" s="83"/>
      <c r="D934" s="83"/>
      <c r="E934" s="83"/>
      <c r="F934" s="83"/>
    </row>
    <row r="935" spans="1:6" ht="12" customHeight="1" x14ac:dyDescent="0.15">
      <c r="A935" s="3"/>
      <c r="C935" s="83"/>
      <c r="D935" s="83"/>
      <c r="E935" s="83"/>
      <c r="F935" s="83"/>
    </row>
    <row r="936" spans="1:6" ht="12" customHeight="1" x14ac:dyDescent="0.15">
      <c r="A936" s="3"/>
      <c r="C936" s="83"/>
      <c r="D936" s="83"/>
      <c r="E936" s="83"/>
      <c r="F936" s="83"/>
    </row>
    <row r="937" spans="1:6" ht="12" customHeight="1" x14ac:dyDescent="0.15">
      <c r="A937" s="3"/>
      <c r="C937" s="83"/>
      <c r="D937" s="83"/>
      <c r="E937" s="83"/>
      <c r="F937" s="83"/>
    </row>
    <row r="938" spans="1:6" ht="12" customHeight="1" x14ac:dyDescent="0.15">
      <c r="A938" s="3"/>
      <c r="C938" s="83"/>
      <c r="D938" s="83"/>
      <c r="E938" s="83"/>
      <c r="F938" s="83"/>
    </row>
    <row r="939" spans="1:6" ht="12" customHeight="1" x14ac:dyDescent="0.15">
      <c r="A939" s="3"/>
      <c r="C939" s="83"/>
      <c r="D939" s="83"/>
      <c r="E939" s="83"/>
      <c r="F939" s="83"/>
    </row>
    <row r="940" spans="1:6" ht="12" customHeight="1" x14ac:dyDescent="0.15">
      <c r="A940" s="3"/>
      <c r="C940" s="83"/>
      <c r="D940" s="83"/>
      <c r="E940" s="83"/>
      <c r="F940" s="83"/>
    </row>
    <row r="941" spans="1:6" ht="12" customHeight="1" x14ac:dyDescent="0.15">
      <c r="A941" s="3"/>
      <c r="C941" s="83"/>
      <c r="D941" s="83"/>
      <c r="E941" s="83"/>
      <c r="F941" s="83"/>
    </row>
    <row r="942" spans="1:6" ht="12" customHeight="1" x14ac:dyDescent="0.15">
      <c r="A942" s="3"/>
      <c r="C942" s="83"/>
      <c r="D942" s="83"/>
      <c r="E942" s="83"/>
      <c r="F942" s="83"/>
    </row>
    <row r="943" spans="1:6" ht="12" customHeight="1" x14ac:dyDescent="0.15">
      <c r="A943" s="3"/>
      <c r="C943" s="83"/>
      <c r="D943" s="83"/>
      <c r="E943" s="83"/>
      <c r="F943" s="83"/>
    </row>
    <row r="944" spans="1:6" ht="12" customHeight="1" x14ac:dyDescent="0.15">
      <c r="A944" s="3"/>
      <c r="C944" s="83"/>
      <c r="D944" s="83"/>
      <c r="E944" s="83"/>
      <c r="F944" s="83"/>
    </row>
    <row r="945" spans="1:6" ht="12" customHeight="1" x14ac:dyDescent="0.15">
      <c r="A945" s="3"/>
      <c r="C945" s="83"/>
      <c r="D945" s="83"/>
      <c r="E945" s="83"/>
      <c r="F945" s="83"/>
    </row>
    <row r="946" spans="1:6" ht="12" customHeight="1" x14ac:dyDescent="0.15">
      <c r="A946" s="3"/>
      <c r="C946" s="83"/>
      <c r="D946" s="83"/>
      <c r="E946" s="83"/>
      <c r="F946" s="83"/>
    </row>
    <row r="947" spans="1:6" ht="12" customHeight="1" x14ac:dyDescent="0.15">
      <c r="A947" s="3"/>
      <c r="C947" s="83"/>
      <c r="D947" s="83"/>
      <c r="E947" s="83"/>
      <c r="F947" s="83"/>
    </row>
    <row r="948" spans="1:6" ht="12" customHeight="1" x14ac:dyDescent="0.15">
      <c r="A948" s="3"/>
      <c r="C948" s="83"/>
      <c r="D948" s="83"/>
      <c r="E948" s="83"/>
      <c r="F948" s="83"/>
    </row>
    <row r="949" spans="1:6" ht="12" customHeight="1" x14ac:dyDescent="0.15">
      <c r="A949" s="3"/>
      <c r="C949" s="83"/>
      <c r="D949" s="83"/>
      <c r="E949" s="83"/>
      <c r="F949" s="83"/>
    </row>
    <row r="950" spans="1:6" ht="12" customHeight="1" x14ac:dyDescent="0.15">
      <c r="A950" s="3"/>
      <c r="C950" s="83"/>
      <c r="D950" s="83"/>
      <c r="E950" s="83"/>
      <c r="F950" s="83"/>
    </row>
    <row r="951" spans="1:6" ht="12" customHeight="1" x14ac:dyDescent="0.15">
      <c r="A951" s="3"/>
      <c r="C951" s="83"/>
      <c r="D951" s="83"/>
      <c r="E951" s="83"/>
      <c r="F951" s="83"/>
    </row>
    <row r="952" spans="1:6" ht="12" customHeight="1" x14ac:dyDescent="0.15">
      <c r="A952" s="3"/>
      <c r="C952" s="83"/>
      <c r="D952" s="83"/>
      <c r="E952" s="83"/>
      <c r="F952" s="83"/>
    </row>
    <row r="953" spans="1:6" ht="12" customHeight="1" x14ac:dyDescent="0.15">
      <c r="A953" s="3"/>
      <c r="C953" s="83"/>
      <c r="D953" s="83"/>
      <c r="E953" s="83"/>
      <c r="F953" s="83"/>
    </row>
    <row r="954" spans="1:6" ht="12" customHeight="1" x14ac:dyDescent="0.15">
      <c r="A954" s="3"/>
      <c r="C954" s="83"/>
      <c r="D954" s="83"/>
      <c r="E954" s="83"/>
      <c r="F954" s="83"/>
    </row>
    <row r="955" spans="1:6" ht="12" customHeight="1" x14ac:dyDescent="0.15">
      <c r="A955" s="3"/>
      <c r="C955" s="83"/>
      <c r="D955" s="83"/>
      <c r="E955" s="83"/>
      <c r="F955" s="83"/>
    </row>
    <row r="956" spans="1:6" ht="12" customHeight="1" x14ac:dyDescent="0.15">
      <c r="A956" s="3"/>
      <c r="C956" s="83"/>
      <c r="D956" s="83"/>
      <c r="E956" s="83"/>
      <c r="F956" s="83"/>
    </row>
    <row r="957" spans="1:6" ht="12" customHeight="1" x14ac:dyDescent="0.15">
      <c r="A957" s="3"/>
      <c r="C957" s="83"/>
      <c r="D957" s="83"/>
      <c r="E957" s="83"/>
      <c r="F957" s="83"/>
    </row>
    <row r="958" spans="1:6" ht="12" customHeight="1" x14ac:dyDescent="0.15">
      <c r="A958" s="3"/>
      <c r="C958" s="83"/>
      <c r="D958" s="83"/>
      <c r="E958" s="83"/>
      <c r="F958" s="83"/>
    </row>
    <row r="959" spans="1:6" ht="12" customHeight="1" x14ac:dyDescent="0.15">
      <c r="A959" s="3"/>
      <c r="C959" s="83"/>
      <c r="D959" s="83"/>
      <c r="E959" s="83"/>
      <c r="F959" s="83"/>
    </row>
    <row r="960" spans="1:6" ht="12" customHeight="1" x14ac:dyDescent="0.15">
      <c r="A960" s="3"/>
      <c r="C960" s="83"/>
      <c r="D960" s="83"/>
      <c r="E960" s="83"/>
      <c r="F960" s="83"/>
    </row>
    <row r="961" spans="1:6" ht="12" customHeight="1" x14ac:dyDescent="0.15">
      <c r="A961" s="3"/>
      <c r="C961" s="83"/>
      <c r="D961" s="83"/>
      <c r="E961" s="83"/>
      <c r="F961" s="83"/>
    </row>
    <row r="962" spans="1:6" ht="12" customHeight="1" x14ac:dyDescent="0.15">
      <c r="A962" s="3"/>
      <c r="C962" s="83"/>
      <c r="D962" s="83"/>
      <c r="E962" s="83"/>
      <c r="F962" s="83"/>
    </row>
    <row r="963" spans="1:6" ht="12" customHeight="1" x14ac:dyDescent="0.15">
      <c r="A963" s="3"/>
      <c r="C963" s="83"/>
      <c r="D963" s="83"/>
      <c r="E963" s="83"/>
      <c r="F963" s="83"/>
    </row>
    <row r="964" spans="1:6" ht="12" customHeight="1" x14ac:dyDescent="0.15">
      <c r="A964" s="3"/>
      <c r="C964" s="83"/>
      <c r="D964" s="83"/>
      <c r="E964" s="83"/>
      <c r="F964" s="83"/>
    </row>
    <row r="965" spans="1:6" ht="12" customHeight="1" x14ac:dyDescent="0.15">
      <c r="A965" s="3"/>
      <c r="C965" s="83"/>
      <c r="D965" s="83"/>
      <c r="E965" s="83"/>
      <c r="F965" s="83"/>
    </row>
    <row r="966" spans="1:6" ht="12" customHeight="1" x14ac:dyDescent="0.15">
      <c r="A966" s="3"/>
      <c r="C966" s="83"/>
      <c r="D966" s="83"/>
      <c r="E966" s="83"/>
      <c r="F966" s="83"/>
    </row>
    <row r="967" spans="1:6" ht="12" customHeight="1" x14ac:dyDescent="0.15">
      <c r="A967" s="3"/>
      <c r="C967" s="83"/>
      <c r="D967" s="83"/>
      <c r="E967" s="83"/>
      <c r="F967" s="83"/>
    </row>
    <row r="968" spans="1:6" ht="12" customHeight="1" x14ac:dyDescent="0.15">
      <c r="A968" s="3"/>
      <c r="C968" s="83"/>
      <c r="D968" s="83"/>
      <c r="E968" s="83"/>
      <c r="F968" s="83"/>
    </row>
    <row r="969" spans="1:6" ht="12" customHeight="1" x14ac:dyDescent="0.15">
      <c r="A969" s="3"/>
      <c r="C969" s="83"/>
      <c r="D969" s="83"/>
      <c r="E969" s="83"/>
      <c r="F969" s="83"/>
    </row>
    <row r="970" spans="1:6" ht="12" customHeight="1" x14ac:dyDescent="0.15">
      <c r="A970" s="3"/>
      <c r="C970" s="83"/>
      <c r="D970" s="83"/>
      <c r="E970" s="83"/>
      <c r="F970" s="83"/>
    </row>
    <row r="971" spans="1:6" ht="12" customHeight="1" x14ac:dyDescent="0.15">
      <c r="A971" s="3"/>
      <c r="C971" s="83"/>
      <c r="D971" s="83"/>
      <c r="E971" s="83"/>
      <c r="F971" s="83"/>
    </row>
    <row r="972" spans="1:6" ht="12" customHeight="1" x14ac:dyDescent="0.15">
      <c r="A972" s="3"/>
      <c r="C972" s="83"/>
      <c r="D972" s="83"/>
      <c r="E972" s="83"/>
      <c r="F972" s="83"/>
    </row>
    <row r="973" spans="1:6" ht="12" customHeight="1" x14ac:dyDescent="0.15">
      <c r="A973" s="3"/>
      <c r="C973" s="83"/>
      <c r="D973" s="83"/>
      <c r="E973" s="83"/>
      <c r="F973" s="83"/>
    </row>
    <row r="974" spans="1:6" ht="12" customHeight="1" x14ac:dyDescent="0.15">
      <c r="A974" s="3"/>
      <c r="C974" s="83"/>
      <c r="D974" s="83"/>
      <c r="E974" s="83"/>
      <c r="F974" s="83"/>
    </row>
    <row r="975" spans="1:6" ht="12" customHeight="1" x14ac:dyDescent="0.15">
      <c r="A975" s="3"/>
      <c r="C975" s="83"/>
      <c r="D975" s="83"/>
      <c r="E975" s="83"/>
      <c r="F975" s="83"/>
    </row>
    <row r="976" spans="1:6" ht="12" customHeight="1" x14ac:dyDescent="0.15">
      <c r="A976" s="3"/>
      <c r="C976" s="83"/>
      <c r="D976" s="83"/>
      <c r="E976" s="83"/>
      <c r="F976" s="83"/>
    </row>
    <row r="977" spans="1:6" ht="12" customHeight="1" x14ac:dyDescent="0.15">
      <c r="A977" s="3"/>
      <c r="C977" s="83"/>
      <c r="D977" s="83"/>
      <c r="E977" s="83"/>
      <c r="F977" s="83"/>
    </row>
    <row r="978" spans="1:6" ht="12" customHeight="1" x14ac:dyDescent="0.15">
      <c r="A978" s="3"/>
      <c r="C978" s="83"/>
      <c r="D978" s="83"/>
      <c r="E978" s="83"/>
      <c r="F978" s="83"/>
    </row>
    <row r="979" spans="1:6" ht="12" customHeight="1" x14ac:dyDescent="0.15">
      <c r="A979" s="3"/>
      <c r="C979" s="83"/>
      <c r="D979" s="83"/>
      <c r="E979" s="83"/>
      <c r="F979" s="83"/>
    </row>
    <row r="980" spans="1:6" ht="12" customHeight="1" x14ac:dyDescent="0.15">
      <c r="A980" s="3"/>
      <c r="C980" s="83"/>
      <c r="D980" s="83"/>
      <c r="E980" s="83"/>
      <c r="F980" s="83"/>
    </row>
    <row r="981" spans="1:6" ht="12" customHeight="1" x14ac:dyDescent="0.15">
      <c r="A981" s="3"/>
      <c r="C981" s="83"/>
      <c r="D981" s="83"/>
      <c r="E981" s="83"/>
      <c r="F981" s="83"/>
    </row>
    <row r="982" spans="1:6" ht="12" customHeight="1" x14ac:dyDescent="0.15">
      <c r="A982" s="3"/>
      <c r="C982" s="83"/>
      <c r="D982" s="83"/>
      <c r="E982" s="83"/>
      <c r="F982" s="83"/>
    </row>
    <row r="983" spans="1:6" ht="12" customHeight="1" x14ac:dyDescent="0.15">
      <c r="A983" s="3"/>
      <c r="C983" s="83"/>
      <c r="D983" s="83"/>
      <c r="E983" s="83"/>
      <c r="F983" s="83"/>
    </row>
    <row r="984" spans="1:6" ht="12" customHeight="1" x14ac:dyDescent="0.15">
      <c r="A984" s="3"/>
      <c r="C984" s="83"/>
      <c r="D984" s="83"/>
      <c r="E984" s="83"/>
      <c r="F984" s="83"/>
    </row>
    <row r="985" spans="1:6" ht="12" customHeight="1" x14ac:dyDescent="0.15">
      <c r="A985" s="3"/>
      <c r="C985" s="83"/>
      <c r="D985" s="83"/>
      <c r="E985" s="83"/>
      <c r="F985" s="83"/>
    </row>
    <row r="986" spans="1:6" ht="12" customHeight="1" x14ac:dyDescent="0.15">
      <c r="A986" s="3"/>
      <c r="C986" s="83"/>
      <c r="D986" s="83"/>
      <c r="E986" s="83"/>
      <c r="F986" s="83"/>
    </row>
    <row r="987" spans="1:6" ht="12" customHeight="1" x14ac:dyDescent="0.15">
      <c r="A987" s="3"/>
      <c r="C987" s="83"/>
      <c r="D987" s="83"/>
      <c r="E987" s="83"/>
      <c r="F987" s="83"/>
    </row>
    <row r="988" spans="1:6" ht="12" customHeight="1" x14ac:dyDescent="0.15">
      <c r="A988" s="3"/>
      <c r="C988" s="83"/>
      <c r="D988" s="83"/>
      <c r="E988" s="83"/>
      <c r="F988" s="83"/>
    </row>
    <row r="989" spans="1:6" ht="12" customHeight="1" x14ac:dyDescent="0.15">
      <c r="A989" s="3"/>
      <c r="C989" s="83"/>
      <c r="D989" s="83"/>
      <c r="E989" s="83"/>
      <c r="F989" s="83"/>
    </row>
    <row r="990" spans="1:6" ht="12" customHeight="1" x14ac:dyDescent="0.15">
      <c r="A990" s="3"/>
      <c r="C990" s="83"/>
      <c r="D990" s="83"/>
      <c r="E990" s="83"/>
      <c r="F990" s="83"/>
    </row>
    <row r="991" spans="1:6" ht="12" customHeight="1" x14ac:dyDescent="0.15">
      <c r="A991" s="3"/>
      <c r="C991" s="83"/>
      <c r="D991" s="83"/>
      <c r="E991" s="83"/>
      <c r="F991" s="83"/>
    </row>
    <row r="992" spans="1:6" ht="12" customHeight="1" x14ac:dyDescent="0.15">
      <c r="A992" s="3"/>
      <c r="C992" s="83"/>
      <c r="D992" s="83"/>
      <c r="E992" s="83"/>
      <c r="F992" s="83"/>
    </row>
    <row r="993" spans="1:6" ht="12" customHeight="1" x14ac:dyDescent="0.15">
      <c r="A993" s="3"/>
      <c r="C993" s="83"/>
      <c r="D993" s="83"/>
      <c r="E993" s="83"/>
      <c r="F993" s="83"/>
    </row>
    <row r="994" spans="1:6" ht="12" customHeight="1" x14ac:dyDescent="0.15">
      <c r="A994" s="3"/>
      <c r="C994" s="83"/>
      <c r="D994" s="83"/>
      <c r="E994" s="83"/>
      <c r="F994" s="83"/>
    </row>
    <row r="995" spans="1:6" ht="12" customHeight="1" x14ac:dyDescent="0.15">
      <c r="A995" s="3"/>
      <c r="C995" s="83"/>
      <c r="D995" s="83"/>
      <c r="E995" s="83"/>
      <c r="F995" s="83"/>
    </row>
    <row r="996" spans="1:6" ht="12" customHeight="1" x14ac:dyDescent="0.15">
      <c r="A996" s="3"/>
      <c r="C996" s="83"/>
      <c r="D996" s="83"/>
      <c r="E996" s="83"/>
      <c r="F996" s="83"/>
    </row>
    <row r="997" spans="1:6" ht="12" customHeight="1" x14ac:dyDescent="0.15">
      <c r="A997" s="3"/>
      <c r="C997" s="83"/>
      <c r="D997" s="83"/>
      <c r="E997" s="83"/>
      <c r="F997" s="83"/>
    </row>
    <row r="998" spans="1:6" ht="12" customHeight="1" x14ac:dyDescent="0.15">
      <c r="A998" s="3"/>
      <c r="C998" s="83"/>
      <c r="D998" s="83"/>
      <c r="E998" s="83"/>
      <c r="F998" s="83"/>
    </row>
    <row r="999" spans="1:6" ht="12" customHeight="1" x14ac:dyDescent="0.15">
      <c r="A999" s="3"/>
      <c r="C999" s="83"/>
      <c r="D999" s="83"/>
      <c r="E999" s="83"/>
      <c r="F999" s="83"/>
    </row>
    <row r="1000" spans="1:6" ht="12" customHeight="1" x14ac:dyDescent="0.15">
      <c r="A1000" s="3"/>
      <c r="C1000" s="83"/>
      <c r="D1000" s="83"/>
      <c r="E1000" s="83"/>
      <c r="F1000" s="83"/>
    </row>
  </sheetData>
  <mergeCells count="2">
    <mergeCell ref="D9:F9"/>
    <mergeCell ref="B11:B1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1000"/>
  <sheetViews>
    <sheetView showGridLines="0" workbookViewId="0"/>
  </sheetViews>
  <sheetFormatPr baseColWidth="10" defaultColWidth="12.5" defaultRowHeight="15" customHeight="1" x14ac:dyDescent="0.15"/>
  <cols>
    <col min="1" max="1" width="14.5" customWidth="1"/>
    <col min="2" max="2" width="36.5" customWidth="1"/>
    <col min="3" max="3" width="19.1640625" customWidth="1"/>
    <col min="4" max="4" width="49.1640625" customWidth="1"/>
    <col min="5" max="26" width="14.5" customWidth="1"/>
  </cols>
  <sheetData>
    <row r="1" spans="1:6" ht="15.75" customHeight="1" x14ac:dyDescent="0.15"/>
    <row r="2" spans="1:6" ht="10.5" customHeight="1" x14ac:dyDescent="0.2">
      <c r="A2" s="223"/>
      <c r="B2" s="224"/>
      <c r="C2" s="224"/>
      <c r="D2" s="224"/>
    </row>
    <row r="3" spans="1:6" ht="8.25" customHeight="1" x14ac:dyDescent="0.15">
      <c r="A3" s="225"/>
      <c r="B3" s="224"/>
      <c r="C3" s="224"/>
      <c r="D3" s="224"/>
    </row>
    <row r="4" spans="1:6" ht="31.5" customHeight="1" x14ac:dyDescent="0.2">
      <c r="A4" s="229" t="s">
        <v>121</v>
      </c>
      <c r="B4" s="230"/>
      <c r="C4" s="230"/>
      <c r="D4" s="230"/>
    </row>
    <row r="5" spans="1:6" ht="15.75" customHeight="1" x14ac:dyDescent="0.15">
      <c r="A5" s="1" t="s">
        <v>122</v>
      </c>
      <c r="B5" s="2"/>
      <c r="C5" s="2"/>
      <c r="D5" s="2"/>
    </row>
    <row r="6" spans="1:6" ht="33" customHeight="1" x14ac:dyDescent="0.15">
      <c r="A6" s="3"/>
      <c r="B6" s="3"/>
      <c r="C6" s="3"/>
      <c r="D6" s="3"/>
    </row>
    <row r="7" spans="1:6" ht="33" customHeight="1" x14ac:dyDescent="0.15">
      <c r="A7" s="4"/>
      <c r="B7" s="226" t="s">
        <v>126</v>
      </c>
      <c r="C7" s="232"/>
      <c r="D7" s="217"/>
    </row>
    <row r="8" spans="1:6" ht="24" customHeight="1" x14ac:dyDescent="0.15">
      <c r="A8" s="4" t="s">
        <v>125</v>
      </c>
      <c r="B8" s="233" t="s">
        <v>127</v>
      </c>
      <c r="C8" s="234"/>
      <c r="D8" s="235"/>
      <c r="E8" s="6"/>
    </row>
    <row r="9" spans="1:6" ht="78.75" customHeight="1" x14ac:dyDescent="0.15">
      <c r="A9" s="231" t="s">
        <v>45</v>
      </c>
      <c r="B9" s="7" t="s">
        <v>328</v>
      </c>
      <c r="C9" s="8" t="s">
        <v>85</v>
      </c>
      <c r="D9" s="9" t="s">
        <v>87</v>
      </c>
      <c r="F9" s="10"/>
    </row>
    <row r="10" spans="1:6" ht="28.5" customHeight="1" x14ac:dyDescent="0.15">
      <c r="A10" s="219"/>
      <c r="B10" s="7" t="s">
        <v>83</v>
      </c>
      <c r="C10" s="11" t="s">
        <v>86</v>
      </c>
      <c r="D10" s="12" t="s">
        <v>262</v>
      </c>
    </row>
    <row r="11" spans="1:6" ht="27.75" customHeight="1" x14ac:dyDescent="0.15">
      <c r="A11" s="220"/>
      <c r="B11" s="7" t="s">
        <v>84</v>
      </c>
      <c r="C11" s="11" t="s">
        <v>86</v>
      </c>
      <c r="D11" s="13" t="s">
        <v>262</v>
      </c>
    </row>
    <row r="12" spans="1:6" ht="22.5" customHeight="1" x14ac:dyDescent="0.15">
      <c r="A12" s="3"/>
      <c r="B12" s="3"/>
      <c r="C12" s="14"/>
      <c r="D12" s="14"/>
    </row>
    <row r="13" spans="1:6" ht="30" customHeight="1" x14ac:dyDescent="0.15">
      <c r="A13" s="3"/>
      <c r="B13" s="3"/>
      <c r="C13" s="3"/>
      <c r="D13" s="3"/>
    </row>
    <row r="14" spans="1:6" ht="15.75" customHeight="1" x14ac:dyDescent="0.15"/>
    <row r="15" spans="1:6" ht="15.75" customHeight="1" x14ac:dyDescent="0.15"/>
    <row r="16" spans="1:6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27" customHeight="1" x14ac:dyDescent="0.15"/>
    <row r="31" ht="15.75" customHeight="1" x14ac:dyDescent="0.15"/>
    <row r="32" ht="15.75" customHeight="1" x14ac:dyDescent="0.15"/>
    <row r="33" ht="36.75" customHeight="1" x14ac:dyDescent="0.15"/>
    <row r="34" ht="15.75" customHeight="1" x14ac:dyDescent="0.15"/>
    <row r="35" ht="15.75" customHeight="1" x14ac:dyDescent="0.15"/>
    <row r="36" ht="15.75" customHeight="1" x14ac:dyDescent="0.15"/>
    <row r="37" ht="30" customHeight="1" x14ac:dyDescent="0.15"/>
    <row r="38" ht="15.75" customHeight="1" x14ac:dyDescent="0.15"/>
    <row r="39" ht="18.75" customHeight="1" x14ac:dyDescent="0.15"/>
    <row r="40" ht="33" customHeight="1" x14ac:dyDescent="0.15"/>
    <row r="41" ht="24" customHeight="1" x14ac:dyDescent="0.15"/>
    <row r="42" ht="24" customHeight="1" x14ac:dyDescent="0.15"/>
    <row r="43" ht="21" customHeight="1" x14ac:dyDescent="0.15"/>
    <row r="44" ht="15.75" customHeight="1" x14ac:dyDescent="0.15"/>
    <row r="45" ht="15.75" customHeight="1" x14ac:dyDescent="0.15"/>
    <row r="46" ht="15.75" customHeight="1" x14ac:dyDescent="0.15"/>
    <row r="47" ht="24.75" customHeight="1" x14ac:dyDescent="0.15"/>
    <row r="48" ht="39" customHeight="1" x14ac:dyDescent="0.15"/>
    <row r="49" ht="15.75" customHeight="1" x14ac:dyDescent="0.15"/>
    <row r="50" ht="53.25" customHeight="1" x14ac:dyDescent="0.15"/>
    <row r="51" ht="26.25" customHeight="1" x14ac:dyDescent="0.15"/>
    <row r="52" ht="25.5" customHeight="1" x14ac:dyDescent="0.15"/>
    <row r="53" ht="22.5" customHeight="1" x14ac:dyDescent="0.15"/>
    <row r="54" ht="21" customHeight="1" x14ac:dyDescent="0.15"/>
    <row r="55" ht="18" customHeight="1" x14ac:dyDescent="0.15"/>
    <row r="56" ht="15.75" customHeight="1" x14ac:dyDescent="0.15"/>
    <row r="57" ht="19.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37.5" customHeight="1" x14ac:dyDescent="0.15"/>
    <row r="64" ht="15.75" customHeight="1" x14ac:dyDescent="0.15"/>
    <row r="65" ht="37.5" customHeight="1" x14ac:dyDescent="0.15"/>
    <row r="66" ht="36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spans="1:4" ht="15.75" customHeight="1" x14ac:dyDescent="0.15"/>
    <row r="82" spans="1:4" ht="15.75" customHeight="1" x14ac:dyDescent="0.15"/>
    <row r="83" spans="1:4" ht="15.75" customHeight="1" x14ac:dyDescent="0.15"/>
    <row r="84" spans="1:4" ht="15.75" customHeight="1" x14ac:dyDescent="0.15"/>
    <row r="85" spans="1:4" ht="15.75" customHeight="1" x14ac:dyDescent="0.15">
      <c r="A85" s="2"/>
      <c r="B85" s="2"/>
      <c r="C85" s="2"/>
      <c r="D85" s="2"/>
    </row>
    <row r="86" spans="1:4" ht="15.75" customHeight="1" x14ac:dyDescent="0.15">
      <c r="A86" s="15"/>
      <c r="B86" s="2"/>
      <c r="C86" s="2"/>
      <c r="D86" s="2"/>
    </row>
    <row r="87" spans="1:4" ht="15.75" customHeight="1" x14ac:dyDescent="0.15">
      <c r="A87" s="15"/>
      <c r="B87" s="2"/>
      <c r="C87" s="2"/>
      <c r="D87" s="2"/>
    </row>
    <row r="88" spans="1:4" ht="15.75" customHeight="1" x14ac:dyDescent="0.15">
      <c r="A88" s="15"/>
      <c r="B88" s="2"/>
      <c r="C88" s="2"/>
      <c r="D88" s="2"/>
    </row>
    <row r="89" spans="1:4" ht="15.75" customHeight="1" x14ac:dyDescent="0.15">
      <c r="A89" s="15"/>
      <c r="B89" s="2"/>
      <c r="C89" s="2"/>
      <c r="D89" s="2"/>
    </row>
    <row r="90" spans="1:4" ht="15.75" customHeight="1" x14ac:dyDescent="0.15">
      <c r="A90" s="15"/>
      <c r="B90" s="2"/>
      <c r="C90" s="2"/>
      <c r="D90" s="2"/>
    </row>
    <row r="91" spans="1:4" ht="15.75" customHeight="1" x14ac:dyDescent="0.15">
      <c r="A91" s="15"/>
      <c r="B91" s="2"/>
      <c r="C91" s="2"/>
      <c r="D91" s="2"/>
    </row>
    <row r="92" spans="1:4" ht="15.75" customHeight="1" x14ac:dyDescent="0.15">
      <c r="A92" s="2"/>
      <c r="B92" s="2"/>
      <c r="C92" s="2"/>
      <c r="D92" s="2"/>
    </row>
    <row r="93" spans="1:4" ht="15.75" customHeight="1" x14ac:dyDescent="0.15">
      <c r="A93" s="15"/>
      <c r="B93" s="2"/>
      <c r="C93" s="2"/>
      <c r="D93" s="2"/>
    </row>
    <row r="94" spans="1:4" ht="15.75" customHeight="1" x14ac:dyDescent="0.15">
      <c r="A94" s="15"/>
      <c r="B94" s="2"/>
      <c r="C94" s="2"/>
      <c r="D94" s="2"/>
    </row>
    <row r="95" spans="1:4" ht="15.75" customHeight="1" x14ac:dyDescent="0.15">
      <c r="A95" s="15"/>
      <c r="B95" s="2"/>
      <c r="C95" s="2"/>
      <c r="D95" s="2"/>
    </row>
    <row r="96" spans="1:4" ht="15.75" customHeight="1" x14ac:dyDescent="0.15">
      <c r="A96" s="15"/>
      <c r="B96" s="2"/>
      <c r="C96" s="2"/>
      <c r="D96" s="2"/>
    </row>
    <row r="97" spans="1:4" ht="15.75" customHeight="1" x14ac:dyDescent="0.15">
      <c r="A97" s="2"/>
      <c r="B97" s="2"/>
      <c r="C97" s="2"/>
      <c r="D97" s="2"/>
    </row>
    <row r="98" spans="1:4" ht="15.75" customHeight="1" x14ac:dyDescent="0.15">
      <c r="A98" s="2"/>
      <c r="B98" s="2"/>
      <c r="C98" s="2"/>
      <c r="D98" s="2"/>
    </row>
    <row r="99" spans="1:4" ht="36" customHeight="1" x14ac:dyDescent="0.15">
      <c r="A99" s="15"/>
      <c r="B99" s="2"/>
      <c r="C99" s="2"/>
      <c r="D99" s="2"/>
    </row>
    <row r="100" spans="1:4" ht="15.75" customHeight="1" x14ac:dyDescent="0.15">
      <c r="A100" s="15"/>
      <c r="B100" s="2"/>
      <c r="C100" s="2"/>
      <c r="D100" s="2"/>
    </row>
    <row r="101" spans="1:4" ht="15.75" customHeight="1" x14ac:dyDescent="0.15">
      <c r="A101" s="16"/>
      <c r="B101" s="2"/>
      <c r="C101" s="2"/>
      <c r="D101" s="2"/>
    </row>
    <row r="102" spans="1:4" ht="15.75" customHeight="1" x14ac:dyDescent="0.15">
      <c r="A102" s="16"/>
      <c r="B102" s="2"/>
      <c r="C102" s="2"/>
      <c r="D102" s="2"/>
    </row>
    <row r="103" spans="1:4" ht="15.75" customHeight="1" x14ac:dyDescent="0.15">
      <c r="A103" s="2"/>
      <c r="B103" s="2"/>
      <c r="C103" s="2"/>
      <c r="D103" s="2"/>
    </row>
    <row r="104" spans="1:4" ht="15.75" customHeight="1" x14ac:dyDescent="0.15">
      <c r="A104" s="15"/>
      <c r="B104" s="2"/>
      <c r="C104" s="2"/>
      <c r="D104" s="2"/>
    </row>
    <row r="105" spans="1:4" ht="15.75" customHeight="1" x14ac:dyDescent="0.15">
      <c r="A105" s="15"/>
      <c r="B105" s="2"/>
      <c r="C105" s="2"/>
      <c r="D105" s="2"/>
    </row>
    <row r="106" spans="1:4" ht="15.75" customHeight="1" x14ac:dyDescent="0.15">
      <c r="A106" s="2"/>
      <c r="B106" s="2"/>
      <c r="C106" s="2"/>
      <c r="D106" s="2"/>
    </row>
    <row r="107" spans="1:4" ht="15.75" customHeight="1" x14ac:dyDescent="0.15">
      <c r="A107" s="2"/>
      <c r="B107" s="2"/>
      <c r="C107" s="2"/>
      <c r="D107" s="2"/>
    </row>
    <row r="108" spans="1:4" ht="15.75" customHeight="1" x14ac:dyDescent="0.15">
      <c r="A108" s="2"/>
      <c r="B108" s="2"/>
      <c r="C108" s="2"/>
      <c r="D108" s="2"/>
    </row>
    <row r="109" spans="1:4" ht="15.75" customHeight="1" x14ac:dyDescent="0.15">
      <c r="A109" s="2"/>
      <c r="B109" s="2"/>
      <c r="C109" s="2"/>
      <c r="D109" s="2"/>
    </row>
    <row r="110" spans="1:4" ht="15.75" customHeight="1" x14ac:dyDescent="0.15">
      <c r="A110" s="2"/>
      <c r="B110" s="2"/>
      <c r="C110" s="2"/>
      <c r="D110" s="2"/>
    </row>
    <row r="111" spans="1:4" ht="15.75" customHeight="1" x14ac:dyDescent="0.15">
      <c r="A111" s="2"/>
      <c r="B111" s="2"/>
      <c r="C111" s="2"/>
      <c r="D111" s="2"/>
    </row>
    <row r="112" spans="1:4" ht="15.75" customHeight="1" x14ac:dyDescent="0.15">
      <c r="A112" s="2"/>
      <c r="B112" s="2"/>
      <c r="C112" s="2"/>
      <c r="D112" s="2"/>
    </row>
    <row r="113" spans="1:4" ht="15.75" customHeight="1" x14ac:dyDescent="0.15">
      <c r="A113" s="2"/>
      <c r="B113" s="2"/>
      <c r="C113" s="2"/>
      <c r="D113" s="2"/>
    </row>
    <row r="114" spans="1:4" ht="15.75" customHeight="1" x14ac:dyDescent="0.15">
      <c r="A114" s="2"/>
      <c r="B114" s="2"/>
      <c r="C114" s="2"/>
      <c r="D114" s="2"/>
    </row>
    <row r="115" spans="1:4" ht="15.75" customHeight="1" x14ac:dyDescent="0.15">
      <c r="A115" s="2"/>
      <c r="B115" s="2"/>
      <c r="C115" s="2"/>
      <c r="D115" s="2"/>
    </row>
    <row r="116" spans="1:4" ht="15.75" customHeight="1" x14ac:dyDescent="0.15">
      <c r="A116" s="2"/>
      <c r="B116" s="2"/>
      <c r="C116" s="2"/>
      <c r="D116" s="2"/>
    </row>
    <row r="117" spans="1:4" ht="15.75" customHeight="1" x14ac:dyDescent="0.15">
      <c r="A117" s="2"/>
      <c r="B117" s="2"/>
      <c r="C117" s="2"/>
      <c r="D117" s="2"/>
    </row>
    <row r="118" spans="1:4" ht="15.75" customHeight="1" x14ac:dyDescent="0.15">
      <c r="A118" s="2"/>
      <c r="B118" s="2"/>
      <c r="C118" s="2"/>
      <c r="D118" s="2"/>
    </row>
    <row r="119" spans="1:4" ht="15.75" customHeight="1" x14ac:dyDescent="0.15">
      <c r="A119" s="2"/>
      <c r="B119" s="2"/>
      <c r="C119" s="2"/>
      <c r="D119" s="2"/>
    </row>
    <row r="120" spans="1:4" ht="15.75" customHeight="1" x14ac:dyDescent="0.15">
      <c r="A120" s="2"/>
      <c r="B120" s="2"/>
      <c r="C120" s="2"/>
      <c r="D120" s="2"/>
    </row>
    <row r="121" spans="1:4" ht="15.75" customHeight="1" x14ac:dyDescent="0.15">
      <c r="A121" s="2"/>
      <c r="B121" s="2"/>
      <c r="C121" s="2"/>
      <c r="D121" s="2"/>
    </row>
    <row r="122" spans="1:4" ht="15.75" customHeight="1" x14ac:dyDescent="0.15">
      <c r="A122" s="2"/>
      <c r="B122" s="2"/>
      <c r="C122" s="2"/>
      <c r="D122" s="2"/>
    </row>
    <row r="123" spans="1:4" ht="15.75" customHeight="1" x14ac:dyDescent="0.15">
      <c r="A123" s="2"/>
      <c r="B123" s="2"/>
      <c r="C123" s="2"/>
      <c r="D123" s="2"/>
    </row>
    <row r="124" spans="1:4" ht="15.75" customHeight="1" x14ac:dyDescent="0.15">
      <c r="A124" s="2"/>
      <c r="B124" s="2"/>
      <c r="C124" s="2"/>
      <c r="D124" s="2"/>
    </row>
    <row r="125" spans="1:4" ht="15.75" customHeight="1" x14ac:dyDescent="0.15">
      <c r="A125" s="2"/>
      <c r="B125" s="2"/>
      <c r="C125" s="2"/>
      <c r="D125" s="2"/>
    </row>
    <row r="126" spans="1:4" ht="15.75" customHeight="1" x14ac:dyDescent="0.15">
      <c r="A126" s="2"/>
      <c r="B126" s="2"/>
      <c r="C126" s="2"/>
      <c r="D126" s="2"/>
    </row>
    <row r="127" spans="1:4" ht="15.75" customHeight="1" x14ac:dyDescent="0.15">
      <c r="A127" s="2"/>
      <c r="B127" s="2"/>
      <c r="C127" s="2"/>
      <c r="D127" s="2"/>
    </row>
    <row r="128" spans="1:4" ht="15.75" customHeight="1" x14ac:dyDescent="0.15">
      <c r="A128" s="2"/>
      <c r="B128" s="2"/>
      <c r="C128" s="2"/>
      <c r="D128" s="2"/>
    </row>
    <row r="129" spans="1:4" ht="15.75" customHeight="1" x14ac:dyDescent="0.15">
      <c r="A129" s="2"/>
      <c r="B129" s="2"/>
      <c r="C129" s="2"/>
      <c r="D129" s="2"/>
    </row>
    <row r="130" spans="1:4" ht="15.75" customHeight="1" x14ac:dyDescent="0.15">
      <c r="A130" s="2"/>
      <c r="B130" s="2"/>
      <c r="C130" s="2"/>
      <c r="D130" s="2"/>
    </row>
    <row r="131" spans="1:4" ht="15.75" customHeight="1" x14ac:dyDescent="0.15">
      <c r="A131" s="2"/>
      <c r="B131" s="2"/>
      <c r="C131" s="2"/>
      <c r="D131" s="2"/>
    </row>
    <row r="132" spans="1:4" ht="15.75" customHeight="1" x14ac:dyDescent="0.15">
      <c r="A132" s="2"/>
      <c r="B132" s="2"/>
      <c r="C132" s="2"/>
      <c r="D132" s="2"/>
    </row>
    <row r="133" spans="1:4" ht="15.75" customHeight="1" x14ac:dyDescent="0.15">
      <c r="A133" s="2"/>
      <c r="B133" s="2"/>
      <c r="C133" s="2"/>
      <c r="D133" s="2"/>
    </row>
    <row r="134" spans="1:4" ht="15.75" customHeight="1" x14ac:dyDescent="0.15">
      <c r="A134" s="2"/>
      <c r="B134" s="2"/>
      <c r="C134" s="2"/>
      <c r="D134" s="2"/>
    </row>
    <row r="135" spans="1:4" ht="15.75" customHeight="1" x14ac:dyDescent="0.15">
      <c r="A135" s="2"/>
      <c r="B135" s="2"/>
      <c r="C135" s="2"/>
      <c r="D135" s="2"/>
    </row>
    <row r="136" spans="1:4" ht="15.75" customHeight="1" x14ac:dyDescent="0.15">
      <c r="A136" s="2"/>
      <c r="B136" s="2"/>
      <c r="C136" s="2"/>
      <c r="D136" s="2"/>
    </row>
    <row r="137" spans="1:4" ht="15.75" customHeight="1" x14ac:dyDescent="0.15">
      <c r="A137" s="2"/>
      <c r="B137" s="2"/>
      <c r="C137" s="2"/>
      <c r="D137" s="2"/>
    </row>
    <row r="138" spans="1:4" ht="15.75" customHeight="1" x14ac:dyDescent="0.15">
      <c r="A138" s="2"/>
      <c r="B138" s="2"/>
      <c r="C138" s="2"/>
      <c r="D138" s="2"/>
    </row>
    <row r="139" spans="1:4" ht="15.75" customHeight="1" x14ac:dyDescent="0.15">
      <c r="A139" s="2"/>
      <c r="B139" s="2"/>
      <c r="C139" s="2"/>
      <c r="D139" s="2"/>
    </row>
    <row r="140" spans="1:4" ht="15.75" customHeight="1" x14ac:dyDescent="0.15">
      <c r="A140" s="2"/>
      <c r="B140" s="2"/>
      <c r="C140" s="2"/>
      <c r="D140" s="2"/>
    </row>
    <row r="141" spans="1:4" ht="15.75" customHeight="1" x14ac:dyDescent="0.15">
      <c r="A141" s="2"/>
      <c r="B141" s="2"/>
      <c r="C141" s="2"/>
      <c r="D141" s="2"/>
    </row>
    <row r="142" spans="1:4" ht="15.75" customHeight="1" x14ac:dyDescent="0.15">
      <c r="A142" s="2"/>
      <c r="B142" s="2"/>
      <c r="C142" s="2"/>
      <c r="D142" s="2"/>
    </row>
    <row r="143" spans="1:4" ht="15.75" customHeight="1" x14ac:dyDescent="0.15">
      <c r="A143" s="2"/>
      <c r="B143" s="2"/>
      <c r="C143" s="2"/>
      <c r="D143" s="2"/>
    </row>
    <row r="144" spans="1:4" ht="15.75" customHeight="1" x14ac:dyDescent="0.15">
      <c r="A144" s="2"/>
      <c r="B144" s="2"/>
      <c r="C144" s="2"/>
      <c r="D144" s="2"/>
    </row>
    <row r="145" spans="1:4" ht="15.75" customHeight="1" x14ac:dyDescent="0.15">
      <c r="A145" s="2"/>
      <c r="B145" s="2"/>
      <c r="C145" s="2"/>
      <c r="D145" s="2"/>
    </row>
    <row r="146" spans="1:4" ht="15.75" customHeight="1" x14ac:dyDescent="0.15">
      <c r="A146" s="2"/>
      <c r="B146" s="2"/>
      <c r="C146" s="2"/>
      <c r="D146" s="2"/>
    </row>
    <row r="147" spans="1:4" ht="15.75" customHeight="1" x14ac:dyDescent="0.15">
      <c r="A147" s="2"/>
      <c r="B147" s="2"/>
      <c r="C147" s="2"/>
      <c r="D147" s="2"/>
    </row>
    <row r="148" spans="1:4" ht="15.75" customHeight="1" x14ac:dyDescent="0.15">
      <c r="A148" s="2"/>
      <c r="B148" s="2"/>
      <c r="C148" s="2"/>
      <c r="D148" s="2"/>
    </row>
    <row r="149" spans="1:4" ht="15.75" customHeight="1" x14ac:dyDescent="0.15">
      <c r="A149" s="2"/>
      <c r="B149" s="2"/>
      <c r="C149" s="2"/>
      <c r="D149" s="2"/>
    </row>
    <row r="150" spans="1:4" ht="15.75" customHeight="1" x14ac:dyDescent="0.15">
      <c r="A150" s="2"/>
      <c r="B150" s="2"/>
      <c r="C150" s="2"/>
      <c r="D150" s="2"/>
    </row>
    <row r="151" spans="1:4" ht="15.75" customHeight="1" x14ac:dyDescent="0.15">
      <c r="A151" s="2"/>
      <c r="B151" s="2"/>
      <c r="C151" s="2"/>
      <c r="D151" s="2"/>
    </row>
    <row r="152" spans="1:4" ht="15.75" customHeight="1" x14ac:dyDescent="0.15">
      <c r="A152" s="2"/>
      <c r="B152" s="2"/>
      <c r="C152" s="2"/>
      <c r="D152" s="2"/>
    </row>
    <row r="153" spans="1:4" ht="15.75" customHeight="1" x14ac:dyDescent="0.15">
      <c r="A153" s="2"/>
      <c r="B153" s="2"/>
      <c r="C153" s="2"/>
      <c r="D153" s="2"/>
    </row>
    <row r="154" spans="1:4" ht="15.75" customHeight="1" x14ac:dyDescent="0.15">
      <c r="A154" s="2"/>
      <c r="B154" s="2"/>
      <c r="C154" s="2"/>
      <c r="D154" s="2"/>
    </row>
    <row r="155" spans="1:4" ht="15.75" customHeight="1" x14ac:dyDescent="0.15">
      <c r="A155" s="2"/>
      <c r="B155" s="2"/>
      <c r="C155" s="2"/>
      <c r="D155" s="2"/>
    </row>
    <row r="156" spans="1:4" ht="15.75" customHeight="1" x14ac:dyDescent="0.15">
      <c r="A156" s="2"/>
      <c r="B156" s="2"/>
      <c r="C156" s="2"/>
      <c r="D156" s="2"/>
    </row>
    <row r="157" spans="1:4" ht="15.75" customHeight="1" x14ac:dyDescent="0.15">
      <c r="A157" s="2"/>
      <c r="B157" s="2"/>
      <c r="C157" s="2"/>
      <c r="D157" s="2"/>
    </row>
    <row r="158" spans="1:4" ht="15.75" customHeight="1" x14ac:dyDescent="0.15">
      <c r="A158" s="2"/>
      <c r="B158" s="2"/>
      <c r="C158" s="2"/>
      <c r="D158" s="2"/>
    </row>
    <row r="159" spans="1:4" ht="15.75" customHeight="1" x14ac:dyDescent="0.15"/>
    <row r="160" spans="1:4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6">
    <mergeCell ref="A9:A11"/>
    <mergeCell ref="A2:D2"/>
    <mergeCell ref="A3:D3"/>
    <mergeCell ref="A4:D4"/>
    <mergeCell ref="B7:D7"/>
    <mergeCell ref="B8:D8"/>
  </mergeCells>
  <printOptions horizontalCentered="1"/>
  <pageMargins left="0.7" right="0.7" top="0.75" bottom="0.75" header="0" footer="0"/>
  <pageSetup paperSize="9" scale="33" fitToHeight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1"/>
  <sheetViews>
    <sheetView showGridLines="0" workbookViewId="0"/>
  </sheetViews>
  <sheetFormatPr baseColWidth="10" defaultColWidth="12.5" defaultRowHeight="15" customHeight="1" x14ac:dyDescent="0.15"/>
  <cols>
    <col min="1" max="1" width="14.5" customWidth="1"/>
    <col min="2" max="2" width="38.83203125" customWidth="1"/>
    <col min="3" max="3" width="19.5" customWidth="1"/>
    <col min="4" max="4" width="49.1640625" customWidth="1"/>
    <col min="5" max="26" width="14.5" customWidth="1"/>
  </cols>
  <sheetData>
    <row r="1" spans="1:26" ht="15.75" customHeight="1" x14ac:dyDescent="0.15"/>
    <row r="2" spans="1:26" ht="10.5" customHeight="1" x14ac:dyDescent="0.2">
      <c r="A2" s="223"/>
      <c r="B2" s="224"/>
      <c r="C2" s="224"/>
      <c r="D2" s="224"/>
    </row>
    <row r="3" spans="1:26" ht="8.25" customHeight="1" x14ac:dyDescent="0.15">
      <c r="A3" s="225"/>
      <c r="B3" s="224"/>
      <c r="C3" s="224"/>
      <c r="D3" s="224"/>
    </row>
    <row r="4" spans="1:26" ht="31.5" customHeight="1" x14ac:dyDescent="0.2">
      <c r="A4" s="229" t="s">
        <v>121</v>
      </c>
      <c r="B4" s="230"/>
      <c r="C4" s="230"/>
      <c r="D4" s="230"/>
    </row>
    <row r="5" spans="1:26" ht="15.75" customHeight="1" x14ac:dyDescent="0.15">
      <c r="A5" s="1" t="s">
        <v>122</v>
      </c>
      <c r="B5" s="2"/>
      <c r="C5" s="2"/>
      <c r="D5" s="2"/>
    </row>
    <row r="6" spans="1:26" ht="33" customHeight="1" x14ac:dyDescent="0.15">
      <c r="A6" s="3"/>
      <c r="B6" s="3"/>
      <c r="C6" s="3"/>
      <c r="D6" s="3"/>
    </row>
    <row r="7" spans="1:26" ht="33" customHeight="1" x14ac:dyDescent="0.15">
      <c r="A7" s="4"/>
      <c r="B7" s="226" t="s">
        <v>123</v>
      </c>
      <c r="C7" s="232"/>
      <c r="D7" s="232"/>
    </row>
    <row r="8" spans="1:26" ht="24" customHeight="1" x14ac:dyDescent="0.15">
      <c r="A8" s="4" t="s">
        <v>125</v>
      </c>
      <c r="B8" s="233" t="s">
        <v>124</v>
      </c>
      <c r="C8" s="239"/>
      <c r="D8" s="239"/>
    </row>
    <row r="9" spans="1:26" ht="45" customHeight="1" x14ac:dyDescent="0.15">
      <c r="A9" s="240" t="s">
        <v>1</v>
      </c>
      <c r="B9" s="17" t="s">
        <v>88</v>
      </c>
      <c r="C9" s="18" t="s">
        <v>89</v>
      </c>
      <c r="D9" s="13" t="s">
        <v>103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45" customHeight="1" x14ac:dyDescent="0.15">
      <c r="A10" s="241"/>
      <c r="B10" s="7" t="s">
        <v>90</v>
      </c>
      <c r="C10" s="18" t="s">
        <v>89</v>
      </c>
      <c r="D10" s="20" t="s">
        <v>104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77.25" customHeight="1" x14ac:dyDescent="0.15">
      <c r="A11" s="238" t="s">
        <v>294</v>
      </c>
      <c r="B11" s="21" t="s">
        <v>91</v>
      </c>
      <c r="C11" s="18" t="s">
        <v>92</v>
      </c>
      <c r="D11" s="22" t="s">
        <v>105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45" customHeight="1" x14ac:dyDescent="0.15">
      <c r="A12" s="244"/>
      <c r="B12" s="21" t="s">
        <v>93</v>
      </c>
      <c r="C12" s="25" t="s">
        <v>94</v>
      </c>
      <c r="D12" s="22" t="s">
        <v>105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9.25" customHeight="1" x14ac:dyDescent="0.15">
      <c r="A13" s="23" t="s">
        <v>2</v>
      </c>
      <c r="B13" s="26" t="s">
        <v>95</v>
      </c>
      <c r="C13" s="11" t="s">
        <v>96</v>
      </c>
      <c r="D13" s="13" t="s">
        <v>106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9.25" customHeight="1" x14ac:dyDescent="0.15">
      <c r="A14" s="238" t="s">
        <v>44</v>
      </c>
      <c r="B14" s="242" t="s">
        <v>97</v>
      </c>
      <c r="C14" s="18" t="s">
        <v>98</v>
      </c>
      <c r="D14" s="158" t="s">
        <v>301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9.25" customHeight="1" x14ac:dyDescent="0.15">
      <c r="A15" s="219"/>
      <c r="B15" s="243"/>
      <c r="C15" s="27" t="s">
        <v>99</v>
      </c>
      <c r="D15" s="13" t="s">
        <v>105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9.25" customHeight="1" x14ac:dyDescent="0.15">
      <c r="A16" s="236" t="s">
        <v>3</v>
      </c>
      <c r="B16" s="237" t="s">
        <v>100</v>
      </c>
      <c r="C16" s="18" t="s">
        <v>295</v>
      </c>
      <c r="D16" s="215" t="s">
        <v>329</v>
      </c>
      <c r="E16" s="28"/>
      <c r="F16" s="154"/>
      <c r="G16" s="155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6" x14ac:dyDescent="0.15">
      <c r="A17" s="236"/>
      <c r="B17" s="237"/>
      <c r="C17" s="18" t="s">
        <v>296</v>
      </c>
      <c r="D17" s="215" t="s">
        <v>329</v>
      </c>
      <c r="E17" s="28"/>
      <c r="F17" s="154"/>
      <c r="G17" s="155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9.25" customHeight="1" x14ac:dyDescent="0.15">
      <c r="A18" s="236"/>
      <c r="B18" s="237"/>
      <c r="C18" s="18" t="s">
        <v>297</v>
      </c>
      <c r="D18" s="215" t="s">
        <v>302</v>
      </c>
      <c r="E18" s="28"/>
      <c r="F18" s="156"/>
      <c r="G18" s="157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9.25" customHeight="1" x14ac:dyDescent="0.15">
      <c r="A19" s="236"/>
      <c r="B19" s="237"/>
      <c r="C19" s="18" t="s">
        <v>298</v>
      </c>
      <c r="D19" s="215" t="s">
        <v>302</v>
      </c>
      <c r="E19" s="28"/>
      <c r="F19" s="156"/>
      <c r="G19" s="157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9.25" customHeight="1" x14ac:dyDescent="0.15">
      <c r="A20" s="236"/>
      <c r="B20" s="237"/>
      <c r="C20" s="18" t="s">
        <v>299</v>
      </c>
      <c r="D20" s="215" t="s">
        <v>302</v>
      </c>
      <c r="E20" s="28"/>
      <c r="F20" s="156"/>
      <c r="G20" s="157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9.25" customHeight="1" x14ac:dyDescent="0.15">
      <c r="A21" s="236"/>
      <c r="B21" s="237"/>
      <c r="C21" s="18" t="s">
        <v>300</v>
      </c>
      <c r="D21" s="215" t="s">
        <v>302</v>
      </c>
      <c r="E21" s="28"/>
      <c r="F21" s="156"/>
      <c r="G21" s="157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9.25" customHeight="1" x14ac:dyDescent="0.15">
      <c r="A22" s="236"/>
      <c r="B22" s="237"/>
      <c r="C22" s="18" t="s">
        <v>101</v>
      </c>
      <c r="D22" s="215" t="s">
        <v>302</v>
      </c>
      <c r="E22" s="28"/>
      <c r="F22" s="156"/>
      <c r="G22" s="157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9.25" customHeight="1" x14ac:dyDescent="0.15">
      <c r="A23" s="236"/>
      <c r="B23" s="237"/>
      <c r="C23" s="18" t="s">
        <v>102</v>
      </c>
      <c r="D23" s="215" t="s">
        <v>105</v>
      </c>
      <c r="E23" s="28"/>
      <c r="F23" s="149"/>
      <c r="G23" s="157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15">
      <c r="A24" s="29"/>
    </row>
    <row r="25" spans="1:26" ht="15.75" customHeight="1" x14ac:dyDescent="0.15">
      <c r="A25" s="29"/>
    </row>
    <row r="26" spans="1:26" ht="15.75" customHeight="1" x14ac:dyDescent="0.15"/>
    <row r="27" spans="1:26" ht="15.75" customHeight="1" x14ac:dyDescent="0.15"/>
    <row r="28" spans="1:26" ht="15.75" customHeight="1" x14ac:dyDescent="0.15"/>
    <row r="29" spans="1:26" ht="15.75" customHeight="1" x14ac:dyDescent="0.15">
      <c r="A29" s="3"/>
      <c r="B29" s="14"/>
      <c r="C29" s="3"/>
      <c r="D29" s="3"/>
    </row>
    <row r="30" spans="1:26" ht="15.75" customHeight="1" x14ac:dyDescent="0.15">
      <c r="A30" s="3"/>
      <c r="B30" s="14"/>
      <c r="C30" s="3"/>
      <c r="D30" s="3"/>
    </row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27" customHeight="1" x14ac:dyDescent="0.15"/>
    <row r="38" ht="15.75" customHeight="1" x14ac:dyDescent="0.15"/>
    <row r="39" ht="15.75" customHeight="1" x14ac:dyDescent="0.15"/>
    <row r="40" ht="36.75" customHeight="1" x14ac:dyDescent="0.15"/>
    <row r="41" ht="15.75" customHeight="1" x14ac:dyDescent="0.15"/>
    <row r="42" ht="15.75" customHeight="1" x14ac:dyDescent="0.15"/>
    <row r="43" ht="15.75" customHeight="1" x14ac:dyDescent="0.15"/>
    <row r="44" ht="30" customHeight="1" x14ac:dyDescent="0.15"/>
    <row r="45" ht="15.75" customHeight="1" x14ac:dyDescent="0.15"/>
    <row r="46" ht="18.75" customHeight="1" x14ac:dyDescent="0.15"/>
    <row r="47" ht="33" customHeight="1" x14ac:dyDescent="0.15"/>
    <row r="48" ht="24" customHeight="1" x14ac:dyDescent="0.15"/>
    <row r="49" ht="24" customHeight="1" x14ac:dyDescent="0.15"/>
    <row r="50" ht="21" customHeight="1" x14ac:dyDescent="0.15"/>
    <row r="51" ht="15.75" customHeight="1" x14ac:dyDescent="0.15"/>
    <row r="52" ht="15.75" customHeight="1" x14ac:dyDescent="0.15"/>
    <row r="53" ht="15.75" customHeight="1" x14ac:dyDescent="0.15"/>
    <row r="54" ht="24.75" customHeight="1" x14ac:dyDescent="0.15"/>
    <row r="55" ht="39" customHeight="1" x14ac:dyDescent="0.15"/>
    <row r="56" ht="15.75" customHeight="1" x14ac:dyDescent="0.15"/>
    <row r="57" ht="53.25" customHeight="1" x14ac:dyDescent="0.15"/>
    <row r="58" ht="26.25" customHeight="1" x14ac:dyDescent="0.15"/>
    <row r="59" ht="25.5" customHeight="1" x14ac:dyDescent="0.15"/>
    <row r="60" ht="22.5" customHeight="1" x14ac:dyDescent="0.15"/>
    <row r="61" ht="21" customHeight="1" x14ac:dyDescent="0.15"/>
    <row r="62" ht="18" customHeight="1" x14ac:dyDescent="0.15"/>
    <row r="63" ht="15.75" customHeight="1" x14ac:dyDescent="0.15"/>
    <row r="64" ht="19.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37.5" customHeight="1" x14ac:dyDescent="0.15"/>
    <row r="71" ht="15.75" customHeight="1" x14ac:dyDescent="0.15"/>
    <row r="72" ht="37.5" customHeight="1" x14ac:dyDescent="0.15"/>
    <row r="73" ht="36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spans="5:7" ht="15.75" customHeight="1" x14ac:dyDescent="0.15"/>
    <row r="82" spans="5:7" ht="15.75" customHeight="1" x14ac:dyDescent="0.15"/>
    <row r="83" spans="5:7" ht="15.75" customHeight="1" x14ac:dyDescent="0.15"/>
    <row r="84" spans="5:7" ht="15.75" customHeight="1" x14ac:dyDescent="0.15"/>
    <row r="85" spans="5:7" ht="15.75" customHeight="1" x14ac:dyDescent="0.15"/>
    <row r="86" spans="5:7" ht="15.75" customHeight="1" x14ac:dyDescent="0.15"/>
    <row r="87" spans="5:7" ht="15.75" customHeight="1" x14ac:dyDescent="0.15"/>
    <row r="88" spans="5:7" ht="15.75" customHeight="1" x14ac:dyDescent="0.15"/>
    <row r="89" spans="5:7" ht="15.75" customHeight="1" x14ac:dyDescent="0.15"/>
    <row r="90" spans="5:7" ht="15.75" customHeight="1" x14ac:dyDescent="0.15"/>
    <row r="91" spans="5:7" ht="15.75" customHeight="1" x14ac:dyDescent="0.15"/>
    <row r="92" spans="5:7" ht="15.75" customHeight="1" x14ac:dyDescent="0.15">
      <c r="E92" s="2"/>
      <c r="F92" s="2"/>
      <c r="G92" s="2"/>
    </row>
    <row r="93" spans="5:7" ht="15.75" customHeight="1" x14ac:dyDescent="0.15">
      <c r="E93" s="2"/>
      <c r="F93" s="2"/>
      <c r="G93" s="2"/>
    </row>
    <row r="94" spans="5:7" ht="15.75" customHeight="1" x14ac:dyDescent="0.15">
      <c r="E94" s="2"/>
      <c r="F94" s="2"/>
      <c r="G94" s="2"/>
    </row>
    <row r="95" spans="5:7" ht="15.75" customHeight="1" x14ac:dyDescent="0.15">
      <c r="E95" s="2"/>
      <c r="F95" s="2"/>
      <c r="G95" s="2"/>
    </row>
    <row r="96" spans="5:7" ht="15.75" customHeight="1" x14ac:dyDescent="0.15">
      <c r="E96" s="2"/>
      <c r="F96" s="2"/>
      <c r="G96" s="2"/>
    </row>
    <row r="97" spans="1:7" ht="15.75" customHeight="1" x14ac:dyDescent="0.15">
      <c r="A97" s="2"/>
      <c r="B97" s="2"/>
      <c r="C97" s="2"/>
      <c r="D97" s="2"/>
      <c r="E97" s="2"/>
      <c r="F97" s="2"/>
      <c r="G97" s="2"/>
    </row>
    <row r="98" spans="1:7" ht="15.75" customHeight="1" x14ac:dyDescent="0.15">
      <c r="A98" s="15"/>
      <c r="B98" s="2"/>
      <c r="C98" s="2"/>
      <c r="D98" s="2"/>
      <c r="E98" s="2"/>
      <c r="F98" s="2"/>
      <c r="G98" s="2"/>
    </row>
    <row r="99" spans="1:7" ht="15.75" customHeight="1" x14ac:dyDescent="0.15">
      <c r="A99" s="15"/>
      <c r="B99" s="2"/>
      <c r="C99" s="2"/>
      <c r="D99" s="2"/>
      <c r="E99" s="2"/>
      <c r="F99" s="2"/>
      <c r="G99" s="2"/>
    </row>
    <row r="100" spans="1:7" ht="15.75" customHeight="1" x14ac:dyDescent="0.15">
      <c r="A100" s="15"/>
      <c r="B100" s="2"/>
      <c r="C100" s="2"/>
      <c r="D100" s="2"/>
      <c r="E100" s="2"/>
      <c r="F100" s="2"/>
      <c r="G100" s="2"/>
    </row>
    <row r="101" spans="1:7" ht="15.75" customHeight="1" x14ac:dyDescent="0.15">
      <c r="A101" s="15"/>
      <c r="B101" s="2"/>
      <c r="C101" s="2"/>
      <c r="D101" s="2"/>
      <c r="E101" s="2"/>
      <c r="F101" s="2"/>
      <c r="G101" s="2"/>
    </row>
    <row r="102" spans="1:7" ht="15.75" customHeight="1" x14ac:dyDescent="0.15">
      <c r="A102" s="15"/>
      <c r="B102" s="2"/>
      <c r="C102" s="2"/>
      <c r="D102" s="2"/>
      <c r="E102" s="2"/>
      <c r="F102" s="2"/>
      <c r="G102" s="2"/>
    </row>
    <row r="103" spans="1:7" ht="15.75" customHeight="1" x14ac:dyDescent="0.15">
      <c r="A103" s="15"/>
      <c r="B103" s="2"/>
      <c r="C103" s="2"/>
      <c r="D103" s="2"/>
      <c r="E103" s="2"/>
      <c r="F103" s="2"/>
      <c r="G103" s="2"/>
    </row>
    <row r="104" spans="1:7" ht="15.75" customHeight="1" x14ac:dyDescent="0.15">
      <c r="A104" s="2"/>
      <c r="B104" s="2"/>
      <c r="C104" s="2"/>
      <c r="D104" s="2"/>
      <c r="E104" s="2"/>
      <c r="F104" s="2"/>
      <c r="G104" s="2"/>
    </row>
    <row r="105" spans="1:7" ht="15.75" customHeight="1" x14ac:dyDescent="0.15">
      <c r="A105" s="15"/>
      <c r="B105" s="2"/>
      <c r="C105" s="2"/>
      <c r="D105" s="2"/>
      <c r="E105" s="2"/>
      <c r="F105" s="2"/>
      <c r="G105" s="2"/>
    </row>
    <row r="106" spans="1:7" ht="36" customHeight="1" x14ac:dyDescent="0.15">
      <c r="A106" s="15"/>
      <c r="B106" s="2"/>
      <c r="C106" s="2"/>
      <c r="D106" s="2"/>
      <c r="E106" s="2"/>
      <c r="F106" s="2"/>
      <c r="G106" s="2"/>
    </row>
    <row r="107" spans="1:7" ht="15.75" customHeight="1" x14ac:dyDescent="0.15">
      <c r="A107" s="15"/>
      <c r="B107" s="2"/>
      <c r="C107" s="2"/>
      <c r="D107" s="2"/>
      <c r="E107" s="2"/>
      <c r="F107" s="2"/>
      <c r="G107" s="2"/>
    </row>
    <row r="108" spans="1:7" ht="15.75" customHeight="1" x14ac:dyDescent="0.15">
      <c r="A108" s="15"/>
      <c r="B108" s="2"/>
      <c r="C108" s="2"/>
      <c r="D108" s="2"/>
      <c r="E108" s="2"/>
      <c r="F108" s="2"/>
      <c r="G108" s="2"/>
    </row>
    <row r="109" spans="1:7" ht="15.75" customHeight="1" x14ac:dyDescent="0.15">
      <c r="A109" s="2"/>
      <c r="B109" s="2"/>
      <c r="C109" s="2"/>
      <c r="D109" s="2"/>
      <c r="E109" s="2"/>
      <c r="F109" s="2"/>
      <c r="G109" s="2"/>
    </row>
    <row r="110" spans="1:7" ht="15.75" customHeight="1" x14ac:dyDescent="0.15">
      <c r="A110" s="2"/>
      <c r="B110" s="2"/>
      <c r="C110" s="2"/>
      <c r="D110" s="2"/>
      <c r="E110" s="2"/>
      <c r="F110" s="2"/>
      <c r="G110" s="2"/>
    </row>
    <row r="111" spans="1:7" ht="15.75" customHeight="1" x14ac:dyDescent="0.15">
      <c r="A111" s="15"/>
      <c r="B111" s="2"/>
      <c r="C111" s="2"/>
      <c r="D111" s="2"/>
      <c r="E111" s="2"/>
      <c r="F111" s="2"/>
      <c r="G111" s="2"/>
    </row>
    <row r="112" spans="1:7" ht="15.75" customHeight="1" x14ac:dyDescent="0.15">
      <c r="A112" s="15"/>
      <c r="B112" s="2"/>
      <c r="C112" s="2"/>
      <c r="D112" s="2"/>
      <c r="E112" s="2"/>
      <c r="F112" s="2"/>
      <c r="G112" s="2"/>
    </row>
    <row r="113" spans="1:7" ht="15.75" customHeight="1" x14ac:dyDescent="0.15">
      <c r="A113" s="16"/>
      <c r="B113" s="2"/>
      <c r="C113" s="2"/>
      <c r="D113" s="2"/>
      <c r="E113" s="2"/>
      <c r="F113" s="2"/>
      <c r="G113" s="2"/>
    </row>
    <row r="114" spans="1:7" ht="15.75" customHeight="1" x14ac:dyDescent="0.15">
      <c r="A114" s="16"/>
      <c r="B114" s="2"/>
      <c r="C114" s="2"/>
      <c r="D114" s="2"/>
      <c r="E114" s="2"/>
      <c r="F114" s="2"/>
      <c r="G114" s="2"/>
    </row>
    <row r="115" spans="1:7" ht="15.75" customHeight="1" x14ac:dyDescent="0.15">
      <c r="A115" s="2"/>
      <c r="B115" s="2"/>
      <c r="C115" s="2"/>
      <c r="D115" s="2"/>
      <c r="E115" s="2"/>
      <c r="F115" s="2"/>
      <c r="G115" s="2"/>
    </row>
    <row r="116" spans="1:7" ht="15.75" customHeight="1" x14ac:dyDescent="0.15">
      <c r="A116" s="15"/>
      <c r="B116" s="2"/>
      <c r="C116" s="2"/>
      <c r="D116" s="2"/>
      <c r="E116" s="2"/>
      <c r="F116" s="2"/>
      <c r="G116" s="2"/>
    </row>
    <row r="117" spans="1:7" ht="15.75" customHeight="1" x14ac:dyDescent="0.15">
      <c r="A117" s="15"/>
      <c r="B117" s="2"/>
      <c r="C117" s="2"/>
      <c r="D117" s="2"/>
      <c r="E117" s="2"/>
      <c r="F117" s="2"/>
      <c r="G117" s="2"/>
    </row>
    <row r="118" spans="1:7" ht="15.75" customHeight="1" x14ac:dyDescent="0.15">
      <c r="A118" s="2"/>
      <c r="B118" s="2"/>
      <c r="C118" s="2"/>
      <c r="D118" s="2"/>
      <c r="E118" s="2"/>
      <c r="F118" s="2"/>
      <c r="G118" s="2"/>
    </row>
    <row r="119" spans="1:7" ht="15.75" customHeight="1" x14ac:dyDescent="0.15">
      <c r="A119" s="2"/>
      <c r="B119" s="2"/>
      <c r="C119" s="2"/>
      <c r="D119" s="2"/>
      <c r="E119" s="2"/>
      <c r="F119" s="2"/>
      <c r="G119" s="2"/>
    </row>
    <row r="120" spans="1:7" ht="15.75" customHeight="1" x14ac:dyDescent="0.15">
      <c r="A120" s="2"/>
      <c r="B120" s="2"/>
      <c r="C120" s="2"/>
      <c r="D120" s="2"/>
      <c r="E120" s="2"/>
      <c r="F120" s="2"/>
      <c r="G120" s="2"/>
    </row>
    <row r="121" spans="1:7" ht="15.75" customHeight="1" x14ac:dyDescent="0.15">
      <c r="A121" s="2"/>
      <c r="B121" s="2"/>
      <c r="C121" s="2"/>
      <c r="D121" s="2"/>
      <c r="E121" s="2"/>
      <c r="F121" s="2"/>
      <c r="G121" s="2"/>
    </row>
    <row r="122" spans="1:7" ht="15.75" customHeight="1" x14ac:dyDescent="0.15">
      <c r="A122" s="2"/>
      <c r="B122" s="2"/>
      <c r="C122" s="2"/>
      <c r="D122" s="2"/>
      <c r="E122" s="2"/>
      <c r="F122" s="2"/>
      <c r="G122" s="2"/>
    </row>
    <row r="123" spans="1:7" ht="15.75" customHeight="1" x14ac:dyDescent="0.15">
      <c r="A123" s="2"/>
      <c r="B123" s="2"/>
      <c r="C123" s="2"/>
      <c r="D123" s="2"/>
      <c r="E123" s="2"/>
      <c r="F123" s="2"/>
      <c r="G123" s="2"/>
    </row>
    <row r="124" spans="1:7" ht="15.75" customHeight="1" x14ac:dyDescent="0.15">
      <c r="A124" s="2"/>
      <c r="B124" s="2"/>
      <c r="C124" s="2"/>
      <c r="D124" s="2"/>
      <c r="E124" s="2"/>
      <c r="F124" s="2"/>
      <c r="G124" s="2"/>
    </row>
    <row r="125" spans="1:7" ht="15.75" customHeight="1" x14ac:dyDescent="0.15">
      <c r="A125" s="2"/>
      <c r="B125" s="2"/>
      <c r="C125" s="2"/>
      <c r="D125" s="2"/>
      <c r="E125" s="2"/>
      <c r="F125" s="2"/>
      <c r="G125" s="2"/>
    </row>
    <row r="126" spans="1:7" ht="15.75" customHeight="1" x14ac:dyDescent="0.15">
      <c r="A126" s="2"/>
      <c r="B126" s="2"/>
      <c r="C126" s="2"/>
      <c r="D126" s="2"/>
      <c r="E126" s="2"/>
      <c r="F126" s="2"/>
      <c r="G126" s="2"/>
    </row>
    <row r="127" spans="1:7" ht="15.75" customHeight="1" x14ac:dyDescent="0.15">
      <c r="A127" s="2"/>
      <c r="B127" s="2"/>
      <c r="C127" s="2"/>
      <c r="D127" s="2"/>
      <c r="E127" s="2"/>
      <c r="F127" s="2"/>
      <c r="G127" s="2"/>
    </row>
    <row r="128" spans="1:7" ht="15.75" customHeight="1" x14ac:dyDescent="0.15">
      <c r="A128" s="2"/>
      <c r="B128" s="2"/>
      <c r="C128" s="2"/>
      <c r="D128" s="2"/>
      <c r="E128" s="2"/>
      <c r="F128" s="2"/>
      <c r="G128" s="2"/>
    </row>
    <row r="129" spans="1:7" ht="15.75" customHeight="1" x14ac:dyDescent="0.15">
      <c r="A129" s="2"/>
      <c r="B129" s="2"/>
      <c r="C129" s="2"/>
      <c r="D129" s="2"/>
      <c r="E129" s="2"/>
      <c r="F129" s="2"/>
      <c r="G129" s="2"/>
    </row>
    <row r="130" spans="1:7" ht="15.75" customHeight="1" x14ac:dyDescent="0.15">
      <c r="A130" s="2"/>
      <c r="B130" s="2"/>
      <c r="C130" s="2"/>
      <c r="D130" s="2"/>
      <c r="E130" s="2"/>
      <c r="F130" s="2"/>
      <c r="G130" s="2"/>
    </row>
    <row r="131" spans="1:7" ht="15.75" customHeight="1" x14ac:dyDescent="0.15">
      <c r="A131" s="2"/>
      <c r="B131" s="2"/>
      <c r="C131" s="2"/>
      <c r="D131" s="2"/>
      <c r="E131" s="2"/>
      <c r="F131" s="2"/>
      <c r="G131" s="2"/>
    </row>
    <row r="132" spans="1:7" ht="15.75" customHeight="1" x14ac:dyDescent="0.15">
      <c r="A132" s="2"/>
      <c r="B132" s="2"/>
      <c r="C132" s="2"/>
      <c r="D132" s="2"/>
      <c r="E132" s="2"/>
      <c r="F132" s="2"/>
      <c r="G132" s="2"/>
    </row>
    <row r="133" spans="1:7" ht="15.75" customHeight="1" x14ac:dyDescent="0.15">
      <c r="A133" s="2"/>
      <c r="B133" s="2"/>
      <c r="C133" s="2"/>
      <c r="D133" s="2"/>
      <c r="E133" s="2"/>
      <c r="F133" s="2"/>
      <c r="G133" s="2"/>
    </row>
    <row r="134" spans="1:7" ht="15.75" customHeight="1" x14ac:dyDescent="0.15">
      <c r="A134" s="2"/>
      <c r="B134" s="2"/>
      <c r="C134" s="2"/>
      <c r="D134" s="2"/>
      <c r="E134" s="2"/>
      <c r="F134" s="2"/>
      <c r="G134" s="2"/>
    </row>
    <row r="135" spans="1:7" ht="15.75" customHeight="1" x14ac:dyDescent="0.15">
      <c r="A135" s="2"/>
      <c r="B135" s="2"/>
      <c r="C135" s="2"/>
      <c r="D135" s="2"/>
      <c r="E135" s="2"/>
      <c r="F135" s="2"/>
      <c r="G135" s="2"/>
    </row>
    <row r="136" spans="1:7" ht="15.75" customHeight="1" x14ac:dyDescent="0.15">
      <c r="A136" s="2"/>
      <c r="B136" s="2"/>
      <c r="C136" s="2"/>
      <c r="D136" s="2"/>
      <c r="E136" s="2"/>
      <c r="F136" s="2"/>
      <c r="G136" s="2"/>
    </row>
    <row r="137" spans="1:7" ht="15.75" customHeight="1" x14ac:dyDescent="0.15">
      <c r="A137" s="2"/>
      <c r="B137" s="2"/>
      <c r="C137" s="2"/>
      <c r="D137" s="2"/>
      <c r="E137" s="2"/>
      <c r="F137" s="2"/>
      <c r="G137" s="2"/>
    </row>
    <row r="138" spans="1:7" ht="15.75" customHeight="1" x14ac:dyDescent="0.15">
      <c r="A138" s="2"/>
      <c r="B138" s="2"/>
      <c r="C138" s="2"/>
      <c r="D138" s="2"/>
      <c r="E138" s="2"/>
      <c r="F138" s="2"/>
      <c r="G138" s="2"/>
    </row>
    <row r="139" spans="1:7" ht="15.75" customHeight="1" x14ac:dyDescent="0.15">
      <c r="A139" s="2"/>
      <c r="B139" s="2"/>
      <c r="C139" s="2"/>
      <c r="D139" s="2"/>
      <c r="E139" s="2"/>
      <c r="F139" s="2"/>
      <c r="G139" s="2"/>
    </row>
    <row r="140" spans="1:7" ht="15.75" customHeight="1" x14ac:dyDescent="0.15">
      <c r="A140" s="2"/>
      <c r="B140" s="2"/>
      <c r="C140" s="2"/>
      <c r="D140" s="2"/>
      <c r="E140" s="2"/>
      <c r="F140" s="2"/>
      <c r="G140" s="2"/>
    </row>
    <row r="141" spans="1:7" ht="15.75" customHeight="1" x14ac:dyDescent="0.15">
      <c r="A141" s="2"/>
      <c r="B141" s="2"/>
      <c r="C141" s="2"/>
      <c r="D141" s="2"/>
      <c r="E141" s="2"/>
      <c r="F141" s="2"/>
      <c r="G141" s="2"/>
    </row>
    <row r="142" spans="1:7" ht="15.75" customHeight="1" x14ac:dyDescent="0.15">
      <c r="A142" s="2"/>
      <c r="B142" s="2"/>
      <c r="C142" s="2"/>
      <c r="D142" s="2"/>
      <c r="E142" s="2"/>
      <c r="F142" s="2"/>
      <c r="G142" s="2"/>
    </row>
    <row r="143" spans="1:7" ht="15.75" customHeight="1" x14ac:dyDescent="0.15">
      <c r="A143" s="2"/>
      <c r="B143" s="2"/>
      <c r="C143" s="2"/>
      <c r="D143" s="2"/>
      <c r="E143" s="2"/>
      <c r="F143" s="2"/>
      <c r="G143" s="2"/>
    </row>
    <row r="144" spans="1:7" ht="15.75" customHeight="1" x14ac:dyDescent="0.15">
      <c r="A144" s="2"/>
      <c r="B144" s="2"/>
      <c r="C144" s="2"/>
      <c r="D144" s="2"/>
      <c r="E144" s="2"/>
      <c r="F144" s="2"/>
      <c r="G144" s="2"/>
    </row>
    <row r="145" spans="1:7" ht="15.75" customHeight="1" x14ac:dyDescent="0.15">
      <c r="A145" s="2"/>
      <c r="B145" s="2"/>
      <c r="C145" s="2"/>
      <c r="D145" s="2"/>
      <c r="E145" s="2"/>
      <c r="F145" s="2"/>
      <c r="G145" s="2"/>
    </row>
    <row r="146" spans="1:7" ht="15.75" customHeight="1" x14ac:dyDescent="0.15">
      <c r="A146" s="2"/>
      <c r="B146" s="2"/>
      <c r="C146" s="2"/>
      <c r="D146" s="2"/>
      <c r="E146" s="2"/>
      <c r="F146" s="2"/>
      <c r="G146" s="2"/>
    </row>
    <row r="147" spans="1:7" ht="15.75" customHeight="1" x14ac:dyDescent="0.15">
      <c r="A147" s="2"/>
      <c r="B147" s="2"/>
      <c r="C147" s="2"/>
      <c r="D147" s="2"/>
      <c r="E147" s="2"/>
      <c r="F147" s="2"/>
      <c r="G147" s="2"/>
    </row>
    <row r="148" spans="1:7" ht="15.75" customHeight="1" x14ac:dyDescent="0.15">
      <c r="A148" s="2"/>
      <c r="B148" s="2"/>
      <c r="C148" s="2"/>
      <c r="D148" s="2"/>
      <c r="E148" s="2"/>
      <c r="F148" s="2"/>
      <c r="G148" s="2"/>
    </row>
    <row r="149" spans="1:7" ht="15.75" customHeight="1" x14ac:dyDescent="0.15">
      <c r="A149" s="2"/>
      <c r="B149" s="2"/>
      <c r="C149" s="2"/>
      <c r="D149" s="2"/>
      <c r="E149" s="2"/>
      <c r="F149" s="2"/>
      <c r="G149" s="2"/>
    </row>
    <row r="150" spans="1:7" ht="15.75" customHeight="1" x14ac:dyDescent="0.15">
      <c r="A150" s="2"/>
      <c r="B150" s="2"/>
      <c r="C150" s="2"/>
      <c r="D150" s="2"/>
      <c r="E150" s="2"/>
      <c r="F150" s="2"/>
      <c r="G150" s="2"/>
    </row>
    <row r="151" spans="1:7" ht="15.75" customHeight="1" x14ac:dyDescent="0.15">
      <c r="A151" s="2"/>
      <c r="B151" s="2"/>
      <c r="C151" s="2"/>
      <c r="D151" s="2"/>
      <c r="E151" s="2"/>
      <c r="F151" s="2"/>
      <c r="G151" s="2"/>
    </row>
    <row r="152" spans="1:7" ht="15.75" customHeight="1" x14ac:dyDescent="0.15">
      <c r="A152" s="2"/>
      <c r="B152" s="2"/>
      <c r="C152" s="2"/>
      <c r="D152" s="2"/>
      <c r="E152" s="2"/>
      <c r="F152" s="2"/>
      <c r="G152" s="2"/>
    </row>
    <row r="153" spans="1:7" ht="15.75" customHeight="1" x14ac:dyDescent="0.15">
      <c r="A153" s="2"/>
      <c r="B153" s="2"/>
      <c r="C153" s="2"/>
      <c r="D153" s="2"/>
      <c r="E153" s="2"/>
      <c r="F153" s="2"/>
      <c r="G153" s="2"/>
    </row>
    <row r="154" spans="1:7" ht="15.75" customHeight="1" x14ac:dyDescent="0.15">
      <c r="A154" s="2"/>
      <c r="B154" s="2"/>
      <c r="C154" s="2"/>
      <c r="D154" s="2"/>
      <c r="E154" s="2"/>
      <c r="F154" s="2"/>
      <c r="G154" s="2"/>
    </row>
    <row r="155" spans="1:7" ht="15.75" customHeight="1" x14ac:dyDescent="0.15">
      <c r="A155" s="2"/>
      <c r="B155" s="2"/>
      <c r="C155" s="2"/>
      <c r="D155" s="2"/>
      <c r="E155" s="2"/>
      <c r="F155" s="2"/>
      <c r="G155" s="2"/>
    </row>
    <row r="156" spans="1:7" ht="15.75" customHeight="1" x14ac:dyDescent="0.15">
      <c r="A156" s="2"/>
      <c r="B156" s="2"/>
      <c r="C156" s="2"/>
      <c r="D156" s="2"/>
      <c r="E156" s="2"/>
      <c r="F156" s="2"/>
      <c r="G156" s="2"/>
    </row>
    <row r="157" spans="1:7" ht="15.75" customHeight="1" x14ac:dyDescent="0.15">
      <c r="A157" s="2"/>
      <c r="B157" s="2"/>
      <c r="C157" s="2"/>
      <c r="D157" s="2"/>
      <c r="E157" s="2"/>
      <c r="F157" s="2"/>
      <c r="G157" s="2"/>
    </row>
    <row r="158" spans="1:7" ht="15.75" customHeight="1" x14ac:dyDescent="0.15">
      <c r="A158" s="2"/>
      <c r="B158" s="2"/>
      <c r="C158" s="2"/>
      <c r="D158" s="2"/>
      <c r="E158" s="2"/>
      <c r="F158" s="2"/>
      <c r="G158" s="2"/>
    </row>
    <row r="159" spans="1:7" ht="15.75" customHeight="1" x14ac:dyDescent="0.15">
      <c r="A159" s="2"/>
      <c r="B159" s="2"/>
      <c r="C159" s="2"/>
      <c r="D159" s="2"/>
      <c r="E159" s="2"/>
      <c r="F159" s="2"/>
      <c r="G159" s="2"/>
    </row>
    <row r="160" spans="1:7" ht="15.75" customHeight="1" x14ac:dyDescent="0.15">
      <c r="A160" s="2"/>
      <c r="B160" s="2"/>
      <c r="C160" s="2"/>
      <c r="D160" s="2"/>
      <c r="E160" s="2"/>
      <c r="F160" s="2"/>
      <c r="G160" s="2"/>
    </row>
    <row r="161" spans="1:7" ht="15.75" customHeight="1" x14ac:dyDescent="0.15">
      <c r="A161" s="2"/>
      <c r="B161" s="2"/>
      <c r="C161" s="2"/>
      <c r="D161" s="2"/>
      <c r="E161" s="2"/>
      <c r="F161" s="2"/>
      <c r="G161" s="2"/>
    </row>
    <row r="162" spans="1:7" ht="15.75" customHeight="1" x14ac:dyDescent="0.15">
      <c r="A162" s="2"/>
      <c r="B162" s="2"/>
      <c r="C162" s="2"/>
      <c r="D162" s="2"/>
      <c r="E162" s="2"/>
      <c r="F162" s="2"/>
      <c r="G162" s="2"/>
    </row>
    <row r="163" spans="1:7" ht="15.75" customHeight="1" x14ac:dyDescent="0.15">
      <c r="A163" s="2"/>
      <c r="B163" s="2"/>
      <c r="C163" s="2"/>
      <c r="D163" s="2"/>
      <c r="E163" s="2"/>
      <c r="F163" s="2"/>
      <c r="G163" s="2"/>
    </row>
    <row r="164" spans="1:7" ht="15.75" customHeight="1" x14ac:dyDescent="0.15">
      <c r="A164" s="2"/>
      <c r="B164" s="2"/>
      <c r="C164" s="2"/>
      <c r="D164" s="2"/>
      <c r="E164" s="2"/>
      <c r="F164" s="2"/>
      <c r="G164" s="2"/>
    </row>
    <row r="165" spans="1:7" ht="15.75" customHeight="1" x14ac:dyDescent="0.15">
      <c r="A165" s="2"/>
      <c r="B165" s="2"/>
      <c r="C165" s="2"/>
      <c r="D165" s="2"/>
      <c r="E165" s="2"/>
      <c r="F165" s="2"/>
      <c r="G165" s="2"/>
    </row>
    <row r="166" spans="1:7" ht="15.75" customHeight="1" x14ac:dyDescent="0.15">
      <c r="A166" s="2"/>
      <c r="B166" s="2"/>
      <c r="C166" s="2"/>
      <c r="D166" s="2"/>
    </row>
    <row r="167" spans="1:7" ht="15.75" customHeight="1" x14ac:dyDescent="0.15">
      <c r="A167" s="2"/>
      <c r="B167" s="2"/>
      <c r="C167" s="2"/>
      <c r="D167" s="2"/>
    </row>
    <row r="168" spans="1:7" ht="15.75" customHeight="1" x14ac:dyDescent="0.15">
      <c r="A168" s="2"/>
      <c r="B168" s="2"/>
      <c r="C168" s="2"/>
      <c r="D168" s="2"/>
    </row>
    <row r="169" spans="1:7" ht="15.75" customHeight="1" x14ac:dyDescent="0.15">
      <c r="A169" s="2"/>
      <c r="B169" s="2"/>
      <c r="C169" s="2"/>
      <c r="D169" s="2"/>
    </row>
    <row r="170" spans="1:7" ht="15.75" customHeight="1" x14ac:dyDescent="0.15">
      <c r="A170" s="2"/>
      <c r="B170" s="2"/>
      <c r="C170" s="2"/>
      <c r="D170" s="2"/>
    </row>
    <row r="171" spans="1:7" ht="15.75" customHeight="1" x14ac:dyDescent="0.15"/>
    <row r="172" spans="1:7" ht="15.75" customHeight="1" x14ac:dyDescent="0.15"/>
    <row r="173" spans="1:7" ht="15.75" customHeight="1" x14ac:dyDescent="0.15"/>
    <row r="174" spans="1:7" ht="15.75" customHeight="1" x14ac:dyDescent="0.15"/>
    <row r="175" spans="1:7" ht="15.75" customHeight="1" x14ac:dyDescent="0.15"/>
    <row r="176" spans="1:7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11">
    <mergeCell ref="A16:A23"/>
    <mergeCell ref="B16:B23"/>
    <mergeCell ref="A14:A15"/>
    <mergeCell ref="A2:D2"/>
    <mergeCell ref="A3:D3"/>
    <mergeCell ref="A4:D4"/>
    <mergeCell ref="B7:D7"/>
    <mergeCell ref="B8:D8"/>
    <mergeCell ref="A9:A10"/>
    <mergeCell ref="B14:B15"/>
    <mergeCell ref="A11:A12"/>
  </mergeCells>
  <printOptions horizontalCentered="1"/>
  <pageMargins left="0.70866141732283472" right="0.70866141732283472" top="0.74803149606299213" bottom="0.74803149606299213" header="0" footer="0"/>
  <pageSetup paperSize="9" scale="73" fitToHeight="0" pageOrder="overThenDown" orientation="portrait" r:id="rId1"/>
  <ignoredErrors>
    <ignoredError sqref="D14" numberStoredAsText="1"/>
    <ignoredError sqref="A13:A14 A16 A11 A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showGridLines="0" workbookViewId="0"/>
  </sheetViews>
  <sheetFormatPr baseColWidth="10" defaultColWidth="12.5" defaultRowHeight="15" customHeight="1" x14ac:dyDescent="0.15"/>
  <cols>
    <col min="1" max="1" width="104" customWidth="1"/>
    <col min="2" max="26" width="11.5" customWidth="1"/>
  </cols>
  <sheetData>
    <row r="1" spans="1:4" ht="12" customHeight="1" x14ac:dyDescent="0.15">
      <c r="A1" s="3" t="s">
        <v>4</v>
      </c>
      <c r="B1" s="3" t="s">
        <v>5</v>
      </c>
      <c r="C1" s="3" t="s">
        <v>5</v>
      </c>
      <c r="D1" s="3" t="s">
        <v>6</v>
      </c>
    </row>
    <row r="2" spans="1:4" ht="12" customHeight="1" x14ac:dyDescent="0.15">
      <c r="A2" s="3" t="s">
        <v>7</v>
      </c>
      <c r="B2" s="3" t="s">
        <v>8</v>
      </c>
      <c r="C2" s="3" t="s">
        <v>8</v>
      </c>
      <c r="D2" s="3" t="s">
        <v>9</v>
      </c>
    </row>
    <row r="3" spans="1:4" ht="12" customHeight="1" x14ac:dyDescent="0.15">
      <c r="A3" s="3" t="s">
        <v>10</v>
      </c>
      <c r="B3" s="3" t="s">
        <v>11</v>
      </c>
      <c r="C3" s="3"/>
      <c r="D3" s="3"/>
    </row>
    <row r="4" spans="1:4" ht="12" customHeight="1" x14ac:dyDescent="0.15">
      <c r="A4" s="3" t="s">
        <v>12</v>
      </c>
      <c r="B4" s="3"/>
      <c r="C4" s="3"/>
      <c r="D4" s="3"/>
    </row>
    <row r="5" spans="1:4" ht="12" customHeight="1" x14ac:dyDescent="0.15">
      <c r="A5" s="3" t="s">
        <v>13</v>
      </c>
      <c r="B5" s="3"/>
      <c r="C5" s="3"/>
      <c r="D5" s="3"/>
    </row>
    <row r="6" spans="1:4" ht="12" customHeight="1" x14ac:dyDescent="0.15">
      <c r="A6" s="3" t="s">
        <v>14</v>
      </c>
      <c r="B6" s="3"/>
      <c r="C6" s="3"/>
      <c r="D6" s="3"/>
    </row>
    <row r="7" spans="1:4" ht="12" customHeight="1" x14ac:dyDescent="0.15">
      <c r="A7" s="3" t="s">
        <v>15</v>
      </c>
      <c r="B7" s="3"/>
      <c r="C7" s="3"/>
      <c r="D7" s="3"/>
    </row>
    <row r="8" spans="1:4" ht="12" customHeight="1" x14ac:dyDescent="0.15">
      <c r="A8" s="3" t="s">
        <v>16</v>
      </c>
      <c r="B8" s="3"/>
      <c r="C8" s="3"/>
      <c r="D8" s="3"/>
    </row>
    <row r="9" spans="1:4" ht="12" customHeight="1" x14ac:dyDescent="0.15">
      <c r="A9" s="3" t="s">
        <v>17</v>
      </c>
      <c r="B9" s="3"/>
      <c r="C9" s="3"/>
      <c r="D9" s="3"/>
    </row>
    <row r="10" spans="1:4" ht="12" customHeight="1" x14ac:dyDescent="0.15">
      <c r="A10" s="3" t="s">
        <v>18</v>
      </c>
      <c r="B10" s="3"/>
      <c r="C10" s="3"/>
      <c r="D10" s="3"/>
    </row>
    <row r="11" spans="1:4" ht="12" customHeight="1" x14ac:dyDescent="0.15">
      <c r="A11" s="3" t="s">
        <v>19</v>
      </c>
      <c r="B11" s="3"/>
      <c r="C11" s="3"/>
      <c r="D11" s="3"/>
    </row>
    <row r="12" spans="1:4" ht="12" customHeight="1" x14ac:dyDescent="0.15">
      <c r="A12" s="3" t="s">
        <v>20</v>
      </c>
      <c r="B12" s="3"/>
      <c r="C12" s="3"/>
      <c r="D12" s="3"/>
    </row>
    <row r="13" spans="1:4" ht="12" customHeight="1" x14ac:dyDescent="0.15">
      <c r="A13" s="3" t="s">
        <v>21</v>
      </c>
      <c r="B13" s="3"/>
      <c r="C13" s="3"/>
      <c r="D13" s="3"/>
    </row>
    <row r="14" spans="1:4" ht="12" customHeight="1" x14ac:dyDescent="0.15">
      <c r="A14" s="3" t="s">
        <v>22</v>
      </c>
      <c r="B14" s="3"/>
      <c r="C14" s="3"/>
      <c r="D14" s="3"/>
    </row>
    <row r="15" spans="1:4" ht="12" customHeight="1" x14ac:dyDescent="0.15">
      <c r="A15" s="3" t="s">
        <v>23</v>
      </c>
      <c r="B15" s="3"/>
      <c r="C15" s="3"/>
      <c r="D15" s="3"/>
    </row>
    <row r="16" spans="1:4" ht="12" customHeight="1" x14ac:dyDescent="0.15">
      <c r="A16" s="3" t="s">
        <v>24</v>
      </c>
      <c r="B16" s="3"/>
      <c r="C16" s="3"/>
      <c r="D16" s="3"/>
    </row>
    <row r="17" spans="1:1" ht="12" customHeight="1" x14ac:dyDescent="0.15">
      <c r="A17" s="3" t="s">
        <v>25</v>
      </c>
    </row>
    <row r="18" spans="1:1" ht="12" customHeight="1" x14ac:dyDescent="0.15">
      <c r="A18" s="3" t="s">
        <v>26</v>
      </c>
    </row>
    <row r="19" spans="1:1" ht="12" customHeight="1" x14ac:dyDescent="0.15">
      <c r="A19" s="3" t="s">
        <v>27</v>
      </c>
    </row>
    <row r="20" spans="1:1" ht="12" customHeight="1" x14ac:dyDescent="0.15">
      <c r="A20" s="3" t="s">
        <v>28</v>
      </c>
    </row>
    <row r="21" spans="1:1" ht="12" customHeight="1" x14ac:dyDescent="0.15">
      <c r="A21" s="3" t="s">
        <v>29</v>
      </c>
    </row>
    <row r="22" spans="1:1" ht="12" customHeight="1" x14ac:dyDescent="0.15"/>
    <row r="23" spans="1:1" ht="12" customHeight="1" x14ac:dyDescent="0.15"/>
    <row r="24" spans="1:1" ht="12" customHeight="1" x14ac:dyDescent="0.15"/>
    <row r="25" spans="1:1" ht="12" customHeight="1" x14ac:dyDescent="0.15"/>
    <row r="26" spans="1:1" ht="12" customHeight="1" x14ac:dyDescent="0.15"/>
    <row r="27" spans="1:1" ht="12" customHeight="1" x14ac:dyDescent="0.15"/>
    <row r="28" spans="1:1" ht="12" customHeight="1" x14ac:dyDescent="0.15"/>
    <row r="29" spans="1:1" ht="12" customHeight="1" x14ac:dyDescent="0.15"/>
    <row r="30" spans="1:1" ht="12" customHeight="1" x14ac:dyDescent="0.15"/>
    <row r="31" spans="1:1" ht="12" customHeight="1" x14ac:dyDescent="0.15"/>
    <row r="32" spans="1:1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1000"/>
  <sheetViews>
    <sheetView showGridLines="0" workbookViewId="0">
      <selection activeCell="A9" sqref="A9:A18"/>
    </sheetView>
  </sheetViews>
  <sheetFormatPr baseColWidth="10" defaultColWidth="12.5" defaultRowHeight="15" customHeight="1" x14ac:dyDescent="0.15"/>
  <cols>
    <col min="1" max="1" width="14.5" customWidth="1"/>
    <col min="2" max="2" width="38.83203125" customWidth="1"/>
    <col min="3" max="3" width="20" customWidth="1"/>
    <col min="4" max="4" width="49.1640625" customWidth="1"/>
    <col min="5" max="5" width="7.5" customWidth="1"/>
    <col min="6" max="6" width="8.5" customWidth="1"/>
    <col min="7" max="7" width="7.83203125" customWidth="1"/>
    <col min="8" max="8" width="7.5" customWidth="1"/>
    <col min="9" max="9" width="7.1640625" customWidth="1"/>
    <col min="10" max="11" width="7.5" customWidth="1"/>
    <col min="12" max="12" width="8.1640625" customWidth="1"/>
    <col min="13" max="13" width="7.5" customWidth="1"/>
    <col min="14" max="14" width="7" customWidth="1"/>
    <col min="15" max="15" width="8.5" customWidth="1"/>
    <col min="16" max="16" width="8.1640625" customWidth="1"/>
    <col min="17" max="17" width="6" customWidth="1"/>
    <col min="18" max="26" width="14.5" customWidth="1"/>
  </cols>
  <sheetData>
    <row r="1" spans="1:26" ht="15.75" customHeight="1" x14ac:dyDescent="0.15"/>
    <row r="2" spans="1:26" ht="10.5" customHeight="1" x14ac:dyDescent="0.2">
      <c r="A2" s="223"/>
      <c r="B2" s="224"/>
      <c r="C2" s="224"/>
      <c r="D2" s="224"/>
      <c r="E2" s="30"/>
      <c r="F2" s="30"/>
      <c r="G2" s="30"/>
      <c r="H2" s="30"/>
      <c r="I2" s="3"/>
    </row>
    <row r="3" spans="1:26" ht="8.25" customHeight="1" x14ac:dyDescent="0.15">
      <c r="A3" s="225"/>
      <c r="B3" s="224"/>
      <c r="C3" s="224"/>
      <c r="D3" s="224"/>
      <c r="E3" s="30"/>
      <c r="F3" s="30"/>
      <c r="G3" s="30"/>
      <c r="H3" s="30"/>
      <c r="I3" s="3"/>
    </row>
    <row r="4" spans="1:26" ht="31.5" customHeight="1" x14ac:dyDescent="0.2">
      <c r="A4" s="229" t="s">
        <v>121</v>
      </c>
      <c r="B4" s="230"/>
      <c r="C4" s="230"/>
      <c r="D4" s="230"/>
      <c r="E4" s="30"/>
      <c r="F4" s="30"/>
      <c r="G4" s="30"/>
      <c r="H4" s="30"/>
      <c r="I4" s="2"/>
    </row>
    <row r="5" spans="1:26" ht="15.75" customHeight="1" x14ac:dyDescent="0.15">
      <c r="A5" s="1" t="s">
        <v>122</v>
      </c>
      <c r="B5" s="2"/>
      <c r="C5" s="2"/>
      <c r="D5" s="2"/>
      <c r="E5" s="30"/>
      <c r="F5" s="30"/>
      <c r="G5" s="30"/>
      <c r="H5" s="30"/>
      <c r="I5" s="3"/>
    </row>
    <row r="6" spans="1:26" ht="33" customHeight="1" x14ac:dyDescent="0.15">
      <c r="A6" s="3"/>
      <c r="B6" s="3"/>
      <c r="C6" s="3"/>
      <c r="D6" s="3"/>
      <c r="E6" s="30"/>
      <c r="F6" s="30"/>
      <c r="G6" s="30"/>
      <c r="H6" s="30"/>
      <c r="I6" s="2"/>
    </row>
    <row r="7" spans="1:26" ht="33" customHeight="1" x14ac:dyDescent="0.15">
      <c r="A7" s="4"/>
      <c r="B7" s="226" t="s">
        <v>120</v>
      </c>
      <c r="C7" s="232"/>
      <c r="D7" s="217"/>
      <c r="E7" s="30"/>
      <c r="F7" s="30"/>
      <c r="G7" s="30"/>
      <c r="H7" s="30"/>
      <c r="I7" s="2"/>
    </row>
    <row r="8" spans="1:26" ht="24" customHeight="1" x14ac:dyDescent="0.15">
      <c r="A8" s="4" t="s">
        <v>125</v>
      </c>
      <c r="B8" s="233" t="s">
        <v>119</v>
      </c>
      <c r="C8" s="248"/>
      <c r="D8" s="217"/>
      <c r="E8" s="30"/>
      <c r="F8" s="30"/>
      <c r="G8" s="30"/>
      <c r="H8" s="30"/>
      <c r="I8" s="2"/>
    </row>
    <row r="9" spans="1:26" ht="21.75" customHeight="1" x14ac:dyDescent="0.15">
      <c r="A9" s="231" t="s">
        <v>30</v>
      </c>
      <c r="B9" s="245" t="s">
        <v>107</v>
      </c>
      <c r="C9" s="31" t="s">
        <v>109</v>
      </c>
      <c r="D9" s="32" t="s">
        <v>105</v>
      </c>
      <c r="E9" s="3"/>
      <c r="F9" s="3"/>
      <c r="G9" s="3"/>
      <c r="H9" s="3"/>
      <c r="I9" s="3"/>
    </row>
    <row r="10" spans="1:26" ht="21.75" customHeight="1" x14ac:dyDescent="0.15">
      <c r="A10" s="219"/>
      <c r="B10" s="246"/>
      <c r="C10" s="31" t="s">
        <v>110</v>
      </c>
      <c r="D10" s="32" t="s">
        <v>105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15">
      <c r="A11" s="219"/>
      <c r="B11" s="246"/>
      <c r="C11" s="31" t="s">
        <v>111</v>
      </c>
      <c r="D11" s="32" t="s">
        <v>105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15">
      <c r="A12" s="219"/>
      <c r="B12" s="246"/>
      <c r="C12" s="31" t="s">
        <v>112</v>
      </c>
      <c r="D12" s="32" t="s">
        <v>105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15">
      <c r="A13" s="219"/>
      <c r="B13" s="247"/>
      <c r="C13" s="31" t="s">
        <v>113</v>
      </c>
      <c r="D13" s="32" t="s">
        <v>105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15">
      <c r="A14" s="219"/>
      <c r="B14" s="245" t="s">
        <v>108</v>
      </c>
      <c r="C14" s="33" t="s">
        <v>114</v>
      </c>
      <c r="D14" s="32" t="s">
        <v>105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15">
      <c r="A15" s="219"/>
      <c r="B15" s="246"/>
      <c r="C15" s="33" t="s">
        <v>115</v>
      </c>
      <c r="D15" s="32" t="s">
        <v>105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15">
      <c r="A16" s="219"/>
      <c r="B16" s="246"/>
      <c r="C16" s="33" t="s">
        <v>116</v>
      </c>
      <c r="D16" s="32" t="s">
        <v>105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15">
      <c r="A17" s="219"/>
      <c r="B17" s="246"/>
      <c r="C17" s="33" t="s">
        <v>117</v>
      </c>
      <c r="D17" s="32" t="s">
        <v>105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15">
      <c r="A18" s="220"/>
      <c r="B18" s="247"/>
      <c r="C18" s="33" t="s">
        <v>118</v>
      </c>
      <c r="D18" s="32" t="s">
        <v>105</v>
      </c>
    </row>
    <row r="19" spans="1:26" ht="32.25" customHeight="1" x14ac:dyDescent="0.15">
      <c r="A19" s="3"/>
      <c r="B19" s="3"/>
      <c r="C19" s="14"/>
      <c r="D19" s="3"/>
    </row>
    <row r="20" spans="1:26" ht="36" customHeight="1" x14ac:dyDescent="0.15">
      <c r="A20" s="3"/>
      <c r="B20" s="3"/>
      <c r="C20" s="3"/>
      <c r="D20" s="3"/>
    </row>
    <row r="21" spans="1:26" ht="39.75" customHeight="1" x14ac:dyDescent="0.15">
      <c r="A21" s="3"/>
      <c r="B21" s="3"/>
      <c r="C21" s="3"/>
      <c r="D21" s="3"/>
    </row>
    <row r="22" spans="1:26" ht="30" customHeight="1" x14ac:dyDescent="0.15">
      <c r="A22" s="3"/>
      <c r="B22" s="3"/>
      <c r="C22" s="3"/>
      <c r="D22" s="3"/>
    </row>
    <row r="23" spans="1:26" ht="15.75" customHeight="1" x14ac:dyDescent="0.15"/>
    <row r="24" spans="1:26" ht="15.75" customHeight="1" x14ac:dyDescent="0.15"/>
    <row r="25" spans="1:26" ht="15.75" customHeight="1" x14ac:dyDescent="0.15"/>
    <row r="26" spans="1:26" ht="15.75" customHeight="1" x14ac:dyDescent="0.15"/>
    <row r="27" spans="1:26" ht="15.75" customHeight="1" x14ac:dyDescent="0.15"/>
    <row r="28" spans="1:26" ht="15.75" customHeight="1" x14ac:dyDescent="0.15"/>
    <row r="29" spans="1:26" ht="15.75" customHeight="1" x14ac:dyDescent="0.15"/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27" customHeight="1" x14ac:dyDescent="0.15"/>
    <row r="40" ht="15.75" customHeight="1" x14ac:dyDescent="0.15"/>
    <row r="41" ht="15.75" customHeight="1" x14ac:dyDescent="0.15"/>
    <row r="42" ht="36.75" customHeight="1" x14ac:dyDescent="0.15"/>
    <row r="43" ht="15.75" customHeight="1" x14ac:dyDescent="0.15"/>
    <row r="44" ht="15.75" customHeight="1" x14ac:dyDescent="0.15"/>
    <row r="45" ht="15.75" customHeight="1" x14ac:dyDescent="0.15"/>
    <row r="46" ht="30" customHeight="1" x14ac:dyDescent="0.15"/>
    <row r="47" ht="15.75" customHeight="1" x14ac:dyDescent="0.15"/>
    <row r="48" ht="18.75" customHeight="1" x14ac:dyDescent="0.15"/>
    <row r="49" ht="33" customHeight="1" x14ac:dyDescent="0.15"/>
    <row r="50" ht="24" customHeight="1" x14ac:dyDescent="0.15"/>
    <row r="51" ht="24" customHeight="1" x14ac:dyDescent="0.15"/>
    <row r="52" ht="21" customHeight="1" x14ac:dyDescent="0.15"/>
    <row r="53" ht="15.75" customHeight="1" x14ac:dyDescent="0.15"/>
    <row r="54" ht="15.75" customHeight="1" x14ac:dyDescent="0.15"/>
    <row r="55" ht="15.75" customHeight="1" x14ac:dyDescent="0.15"/>
    <row r="56" ht="24.75" customHeight="1" x14ac:dyDescent="0.15"/>
    <row r="57" ht="39" customHeight="1" x14ac:dyDescent="0.15"/>
    <row r="58" ht="15.75" customHeight="1" x14ac:dyDescent="0.15"/>
    <row r="59" ht="53.25" customHeight="1" x14ac:dyDescent="0.15"/>
    <row r="60" ht="26.25" customHeight="1" x14ac:dyDescent="0.15"/>
    <row r="61" ht="25.5" customHeight="1" x14ac:dyDescent="0.15"/>
    <row r="62" ht="22.5" customHeight="1" x14ac:dyDescent="0.15"/>
    <row r="63" ht="21" customHeight="1" x14ac:dyDescent="0.15"/>
    <row r="64" ht="18" customHeight="1" x14ac:dyDescent="0.15"/>
    <row r="65" ht="15.75" customHeight="1" x14ac:dyDescent="0.15"/>
    <row r="66" ht="19.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37.5" customHeight="1" x14ac:dyDescent="0.15"/>
    <row r="73" ht="15.75" customHeight="1" x14ac:dyDescent="0.15"/>
    <row r="74" ht="37.5" customHeight="1" x14ac:dyDescent="0.15"/>
    <row r="75" ht="36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spans="1:21" ht="15.75" customHeight="1" x14ac:dyDescent="0.15"/>
    <row r="82" spans="1:21" ht="15.75" customHeight="1" x14ac:dyDescent="0.15"/>
    <row r="83" spans="1:21" ht="15.75" customHeight="1" x14ac:dyDescent="0.15"/>
    <row r="84" spans="1:21" ht="15.75" customHeight="1" x14ac:dyDescent="0.15"/>
    <row r="85" spans="1:21" ht="15.75" customHeight="1" x14ac:dyDescent="0.15"/>
    <row r="86" spans="1:21" ht="15.75" customHeight="1" x14ac:dyDescent="0.15"/>
    <row r="87" spans="1:21" ht="15.75" customHeight="1" x14ac:dyDescent="0.15"/>
    <row r="88" spans="1:21" ht="15.75" customHeight="1" x14ac:dyDescent="0.15"/>
    <row r="89" spans="1:21" ht="15.75" customHeight="1" x14ac:dyDescent="0.15"/>
    <row r="90" spans="1:21" ht="15.75" customHeight="1" x14ac:dyDescent="0.15"/>
    <row r="91" spans="1:21" ht="15.75" customHeight="1" x14ac:dyDescent="0.15"/>
    <row r="92" spans="1:21" ht="15.75" customHeight="1" x14ac:dyDescent="0.15"/>
    <row r="93" spans="1:21" ht="15.75" customHeight="1" x14ac:dyDescent="0.15"/>
    <row r="94" spans="1:21" ht="15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15">
      <c r="A95" s="1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15">
      <c r="A96" s="1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15">
      <c r="A97" s="1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15">
      <c r="A98" s="1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15">
      <c r="A99" s="1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15">
      <c r="A100" s="1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15">
      <c r="A102" s="1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15">
      <c r="A103" s="1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15">
      <c r="A104" s="1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15">
      <c r="A105" s="1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36" customHeight="1" x14ac:dyDescent="0.15">
      <c r="A108" s="1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15">
      <c r="A109" s="1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15">
      <c r="A110" s="1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15">
      <c r="A111" s="1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15">
      <c r="A113" s="1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15">
      <c r="A114" s="1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15"/>
    <row r="169" spans="1:21" ht="15.75" customHeight="1" x14ac:dyDescent="0.15"/>
    <row r="170" spans="1:21" ht="15.75" customHeight="1" x14ac:dyDescent="0.15"/>
    <row r="171" spans="1:21" ht="15.75" customHeight="1" x14ac:dyDescent="0.15"/>
    <row r="172" spans="1:21" ht="15.75" customHeight="1" x14ac:dyDescent="0.15"/>
    <row r="173" spans="1:21" ht="15.75" customHeight="1" x14ac:dyDescent="0.15"/>
    <row r="174" spans="1:21" ht="15.75" customHeight="1" x14ac:dyDescent="0.15"/>
    <row r="175" spans="1:21" ht="15.75" customHeight="1" x14ac:dyDescent="0.15"/>
    <row r="176" spans="1:21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8">
    <mergeCell ref="A9:A18"/>
    <mergeCell ref="B9:B13"/>
    <mergeCell ref="B14:B18"/>
    <mergeCell ref="A2:D2"/>
    <mergeCell ref="A3:D3"/>
    <mergeCell ref="A4:D4"/>
    <mergeCell ref="B7:D7"/>
    <mergeCell ref="B8:D8"/>
  </mergeCells>
  <printOptions horizontalCentered="1"/>
  <pageMargins left="0.7" right="0.7" top="0.75" bottom="0.75" header="0" footer="0"/>
  <pageSetup paperSize="9" fitToHeight="0" pageOrder="overThenDown" orientation="landscape" r:id="rId1"/>
  <ignoredErrors>
    <ignoredError sqref="A9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U989"/>
  <sheetViews>
    <sheetView showGridLines="0" zoomScaleNormal="100" workbookViewId="0"/>
  </sheetViews>
  <sheetFormatPr baseColWidth="10" defaultColWidth="12.5" defaultRowHeight="15" customHeight="1" x14ac:dyDescent="0.15"/>
  <cols>
    <col min="1" max="1" width="14.5" customWidth="1"/>
    <col min="2" max="2" width="45.5" customWidth="1"/>
    <col min="3" max="3" width="21.1640625" customWidth="1"/>
    <col min="4" max="4" width="18.83203125" customWidth="1"/>
    <col min="5" max="5" width="14.1640625" customWidth="1"/>
    <col min="6" max="6" width="15.83203125" customWidth="1"/>
    <col min="7" max="7" width="14.1640625" customWidth="1"/>
    <col min="8" max="10" width="7.5" customWidth="1"/>
    <col min="11" max="11" width="8.1640625" customWidth="1"/>
    <col min="12" max="12" width="7.5" customWidth="1"/>
    <col min="13" max="13" width="7" customWidth="1"/>
    <col min="14" max="14" width="8.5" customWidth="1"/>
    <col min="15" max="15" width="8.1640625" customWidth="1"/>
    <col min="16" max="16" width="6" customWidth="1"/>
    <col min="17" max="21" width="14.5" customWidth="1"/>
  </cols>
  <sheetData>
    <row r="1" spans="1:21" ht="15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0.5" customHeight="1" x14ac:dyDescent="0.2">
      <c r="A2" s="223"/>
      <c r="B2" s="224"/>
      <c r="C2" s="224"/>
      <c r="D2" s="224"/>
      <c r="E2" s="224"/>
      <c r="F2" s="224"/>
      <c r="G2" s="224"/>
      <c r="H2" s="3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8.25" customHeight="1" x14ac:dyDescent="0.15">
      <c r="A3" s="225"/>
      <c r="B3" s="224"/>
      <c r="C3" s="224"/>
      <c r="D3" s="224"/>
      <c r="E3" s="224"/>
      <c r="F3" s="224"/>
      <c r="G3" s="224"/>
      <c r="H3" s="3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1.5" customHeight="1" x14ac:dyDescent="0.2">
      <c r="A4" s="229" t="s">
        <v>121</v>
      </c>
      <c r="B4" s="230"/>
      <c r="C4" s="230"/>
      <c r="D4" s="230"/>
      <c r="E4" s="230"/>
      <c r="F4" s="230"/>
      <c r="G4" s="2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customHeight="1" x14ac:dyDescent="0.15">
      <c r="A5" s="1" t="s">
        <v>122</v>
      </c>
      <c r="B5" s="2"/>
      <c r="C5" s="2"/>
      <c r="D5" s="2"/>
      <c r="E5" s="2"/>
      <c r="F5" s="2"/>
      <c r="G5" s="2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3" customHeight="1" thickBot="1" x14ac:dyDescent="0.2">
      <c r="A6" s="3"/>
      <c r="B6" s="3"/>
      <c r="C6" s="3"/>
      <c r="D6" s="3"/>
      <c r="E6" s="3"/>
      <c r="F6" s="3"/>
      <c r="G6" s="3"/>
      <c r="H6" s="3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3" customHeight="1" thickBot="1" x14ac:dyDescent="0.2">
      <c r="A7" s="141"/>
      <c r="B7" s="294" t="s">
        <v>128</v>
      </c>
      <c r="C7" s="295"/>
      <c r="D7" s="295"/>
      <c r="E7" s="295"/>
      <c r="F7" s="295"/>
      <c r="G7" s="296"/>
      <c r="H7" s="3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24" customHeight="1" x14ac:dyDescent="0.15">
      <c r="A8" s="211" t="s">
        <v>129</v>
      </c>
      <c r="B8" s="297" t="s">
        <v>130</v>
      </c>
      <c r="C8" s="298"/>
      <c r="D8" s="298"/>
      <c r="E8" s="298"/>
      <c r="F8" s="298"/>
      <c r="G8" s="299"/>
      <c r="H8" s="3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8.25" customHeight="1" x14ac:dyDescent="0.15">
      <c r="A9" s="301" t="s">
        <v>46</v>
      </c>
      <c r="B9" s="300" t="s">
        <v>330</v>
      </c>
      <c r="C9" s="35" t="s">
        <v>303</v>
      </c>
      <c r="D9" s="34" t="s">
        <v>131</v>
      </c>
      <c r="E9" s="34" t="s">
        <v>132</v>
      </c>
      <c r="F9" s="35" t="s">
        <v>133</v>
      </c>
      <c r="G9" s="35" t="s">
        <v>134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13.25" customHeight="1" x14ac:dyDescent="0.15">
      <c r="A10" s="301"/>
      <c r="B10" s="271"/>
      <c r="C10" s="212" t="s">
        <v>135</v>
      </c>
      <c r="D10" s="212" t="s">
        <v>136</v>
      </c>
      <c r="E10" s="213"/>
      <c r="F10" s="213"/>
      <c r="G10" s="21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69" customHeight="1" x14ac:dyDescent="0.15">
      <c r="A11" s="301"/>
      <c r="B11" s="214" t="s">
        <v>137</v>
      </c>
      <c r="C11" s="302" t="s">
        <v>140</v>
      </c>
      <c r="D11" s="263"/>
      <c r="E11" s="263"/>
      <c r="F11" s="263"/>
      <c r="G11" s="26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36" customHeight="1" x14ac:dyDescent="0.15">
      <c r="A12" s="100"/>
      <c r="B12" s="280" t="s">
        <v>138</v>
      </c>
      <c r="C12" s="281"/>
      <c r="D12" s="281"/>
      <c r="E12" s="281"/>
      <c r="F12" s="281"/>
      <c r="G12" s="28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46.5" customHeight="1" x14ac:dyDescent="0.15">
      <c r="A13" s="231" t="s">
        <v>304</v>
      </c>
      <c r="B13" s="283" t="s">
        <v>303</v>
      </c>
      <c r="C13" s="284"/>
      <c r="D13" s="284"/>
      <c r="E13" s="284"/>
      <c r="F13" s="284"/>
      <c r="G13" s="28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46.5" customHeight="1" x14ac:dyDescent="0.15">
      <c r="A14" s="240"/>
      <c r="B14" s="101" t="s">
        <v>139</v>
      </c>
      <c r="C14" s="310" t="s">
        <v>305</v>
      </c>
      <c r="D14" s="311"/>
      <c r="E14" s="37">
        <v>0</v>
      </c>
      <c r="F14" s="267" t="s">
        <v>42</v>
      </c>
      <c r="G14" s="26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46.5" customHeight="1" x14ac:dyDescent="0.15">
      <c r="A15" s="240"/>
      <c r="B15" s="102" t="s">
        <v>306</v>
      </c>
      <c r="C15" s="268">
        <v>0</v>
      </c>
      <c r="D15" s="269"/>
      <c r="E15" s="269"/>
      <c r="F15" s="269"/>
      <c r="G15" s="27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46.5" customHeight="1" x14ac:dyDescent="0.15">
      <c r="A16" s="240"/>
      <c r="B16" s="102" t="s">
        <v>141</v>
      </c>
      <c r="C16" s="268" t="s">
        <v>140</v>
      </c>
      <c r="D16" s="269"/>
      <c r="E16" s="269"/>
      <c r="F16" s="269"/>
      <c r="G16" s="27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46.5" customHeight="1" x14ac:dyDescent="0.15">
      <c r="A17" s="303"/>
      <c r="B17" s="102" t="s">
        <v>142</v>
      </c>
      <c r="C17" s="268" t="s">
        <v>140</v>
      </c>
      <c r="D17" s="269"/>
      <c r="E17" s="269"/>
      <c r="F17" s="269"/>
      <c r="G17" s="27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46.5" customHeight="1" x14ac:dyDescent="0.15">
      <c r="A18" s="231" t="s">
        <v>47</v>
      </c>
      <c r="B18" s="264" t="s">
        <v>143</v>
      </c>
      <c r="C18" s="232"/>
      <c r="D18" s="232"/>
      <c r="E18" s="232"/>
      <c r="F18" s="232"/>
      <c r="G18" s="26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46.5" customHeight="1" x14ac:dyDescent="0.15">
      <c r="A19" s="240"/>
      <c r="B19" s="101" t="s">
        <v>139</v>
      </c>
      <c r="C19" s="266" t="s">
        <v>144</v>
      </c>
      <c r="D19" s="265"/>
      <c r="E19" s="37">
        <v>0</v>
      </c>
      <c r="F19" s="267" t="s">
        <v>145</v>
      </c>
      <c r="G19" s="26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46.5" customHeight="1" x14ac:dyDescent="0.15">
      <c r="A20" s="240"/>
      <c r="B20" s="102" t="s">
        <v>307</v>
      </c>
      <c r="C20" s="268" t="s">
        <v>140</v>
      </c>
      <c r="D20" s="269"/>
      <c r="E20" s="269"/>
      <c r="F20" s="269"/>
      <c r="G20" s="27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46.5" customHeight="1" x14ac:dyDescent="0.15">
      <c r="A21" s="240"/>
      <c r="B21" s="102" t="s">
        <v>142</v>
      </c>
      <c r="C21" s="268" t="s">
        <v>140</v>
      </c>
      <c r="D21" s="269"/>
      <c r="E21" s="269"/>
      <c r="F21" s="269"/>
      <c r="G21" s="27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46.5" customHeight="1" x14ac:dyDescent="0.15">
      <c r="A22" s="303"/>
      <c r="B22" s="102" t="s">
        <v>141</v>
      </c>
      <c r="C22" s="268" t="s">
        <v>140</v>
      </c>
      <c r="D22" s="269"/>
      <c r="E22" s="269"/>
      <c r="F22" s="269"/>
      <c r="G22" s="27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46.5" customHeight="1" x14ac:dyDescent="0.15">
      <c r="A23" s="231" t="s">
        <v>48</v>
      </c>
      <c r="B23" s="264" t="s">
        <v>132</v>
      </c>
      <c r="C23" s="232"/>
      <c r="D23" s="232"/>
      <c r="E23" s="232"/>
      <c r="F23" s="232"/>
      <c r="G23" s="26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46.5" customHeight="1" x14ac:dyDescent="0.15">
      <c r="A24" s="240"/>
      <c r="B24" s="101" t="s">
        <v>139</v>
      </c>
      <c r="C24" s="266" t="s">
        <v>146</v>
      </c>
      <c r="D24" s="265"/>
      <c r="E24" s="37">
        <v>0</v>
      </c>
      <c r="F24" s="267" t="s">
        <v>43</v>
      </c>
      <c r="G24" s="26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46.5" customHeight="1" x14ac:dyDescent="0.15">
      <c r="A25" s="240"/>
      <c r="B25" s="102" t="s">
        <v>147</v>
      </c>
      <c r="C25" s="312" t="s">
        <v>43</v>
      </c>
      <c r="D25" s="269"/>
      <c r="E25" s="269"/>
      <c r="F25" s="269"/>
      <c r="G25" s="27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46.5" customHeight="1" x14ac:dyDescent="0.15">
      <c r="A26" s="240"/>
      <c r="B26" s="102" t="s">
        <v>148</v>
      </c>
      <c r="C26" s="312" t="s">
        <v>43</v>
      </c>
      <c r="D26" s="269"/>
      <c r="E26" s="269"/>
      <c r="F26" s="269"/>
      <c r="G26" s="27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46.5" customHeight="1" x14ac:dyDescent="0.15">
      <c r="A27" s="240"/>
      <c r="B27" s="102" t="s">
        <v>141</v>
      </c>
      <c r="C27" s="268" t="s">
        <v>140</v>
      </c>
      <c r="D27" s="269"/>
      <c r="E27" s="269"/>
      <c r="F27" s="269"/>
      <c r="G27" s="27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46.5" customHeight="1" x14ac:dyDescent="0.15">
      <c r="A28" s="303"/>
      <c r="B28" s="102" t="s">
        <v>142</v>
      </c>
      <c r="C28" s="268" t="s">
        <v>140</v>
      </c>
      <c r="D28" s="269"/>
      <c r="E28" s="269"/>
      <c r="F28" s="269"/>
      <c r="G28" s="27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46.5" customHeight="1" x14ac:dyDescent="0.15">
      <c r="A29" s="304" t="s">
        <v>49</v>
      </c>
      <c r="B29" s="264" t="s">
        <v>149</v>
      </c>
      <c r="C29" s="232"/>
      <c r="D29" s="232"/>
      <c r="E29" s="232"/>
      <c r="F29" s="232"/>
      <c r="G29" s="26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46.5" customHeight="1" x14ac:dyDescent="0.15">
      <c r="A30" s="305"/>
      <c r="B30" s="286" t="s">
        <v>150</v>
      </c>
      <c r="C30" s="289" t="s">
        <v>151</v>
      </c>
      <c r="D30" s="270"/>
      <c r="E30" s="37">
        <v>0</v>
      </c>
      <c r="F30" s="267" t="s">
        <v>154</v>
      </c>
      <c r="G30" s="26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54.75" customHeight="1" x14ac:dyDescent="0.15">
      <c r="A31" s="305"/>
      <c r="B31" s="287"/>
      <c r="C31" s="289" t="s">
        <v>152</v>
      </c>
      <c r="D31" s="270"/>
      <c r="E31" s="37">
        <v>0</v>
      </c>
      <c r="F31" s="267" t="s">
        <v>154</v>
      </c>
      <c r="G31" s="26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68.25" customHeight="1" x14ac:dyDescent="0.15">
      <c r="A32" s="306"/>
      <c r="B32" s="288"/>
      <c r="C32" s="266" t="s">
        <v>153</v>
      </c>
      <c r="D32" s="265"/>
      <c r="E32" s="39">
        <f>E30+E31</f>
        <v>0</v>
      </c>
      <c r="F32" s="267" t="s">
        <v>154</v>
      </c>
      <c r="G32" s="26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68.25" customHeight="1" x14ac:dyDescent="0.15">
      <c r="A33" s="231" t="s">
        <v>50</v>
      </c>
      <c r="B33" s="290" t="s">
        <v>155</v>
      </c>
      <c r="C33" s="289" t="s">
        <v>156</v>
      </c>
      <c r="D33" s="270"/>
      <c r="E33" s="40">
        <v>0</v>
      </c>
      <c r="F33" s="267" t="s">
        <v>154</v>
      </c>
      <c r="G33" s="26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35.25" customHeight="1" x14ac:dyDescent="0.15">
      <c r="A34" s="240"/>
      <c r="B34" s="255"/>
      <c r="C34" s="289" t="s">
        <v>157</v>
      </c>
      <c r="D34" s="270"/>
      <c r="E34" s="40">
        <v>0</v>
      </c>
      <c r="F34" s="267" t="s">
        <v>154</v>
      </c>
      <c r="G34" s="26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46.5" customHeight="1" x14ac:dyDescent="0.15">
      <c r="A35" s="240"/>
      <c r="B35" s="270"/>
      <c r="C35" s="266" t="s">
        <v>158</v>
      </c>
      <c r="D35" s="265"/>
      <c r="E35" s="39">
        <f>E33+E34</f>
        <v>0</v>
      </c>
      <c r="F35" s="267" t="s">
        <v>154</v>
      </c>
      <c r="G35" s="26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45" customHeight="1" x14ac:dyDescent="0.15">
      <c r="A36" s="240"/>
      <c r="B36" s="102" t="s">
        <v>159</v>
      </c>
      <c r="C36" s="268" t="s">
        <v>140</v>
      </c>
      <c r="D36" s="269"/>
      <c r="E36" s="269"/>
      <c r="F36" s="269"/>
      <c r="G36" s="27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39.75" customHeight="1" x14ac:dyDescent="0.15">
      <c r="A37" s="303"/>
      <c r="B37" s="102" t="s">
        <v>142</v>
      </c>
      <c r="C37" s="268" t="s">
        <v>140</v>
      </c>
      <c r="D37" s="269"/>
      <c r="E37" s="269"/>
      <c r="F37" s="269"/>
      <c r="G37" s="27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54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54.75" customHeight="1" x14ac:dyDescent="0.15">
      <c r="A39" s="41" t="s">
        <v>129</v>
      </c>
      <c r="B39" s="273" t="s">
        <v>160</v>
      </c>
      <c r="C39" s="224"/>
      <c r="D39" s="224"/>
      <c r="E39" s="224"/>
      <c r="F39" s="224"/>
      <c r="G39" s="22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22.5" customHeight="1" thickBot="1" x14ac:dyDescent="0.2">
      <c r="A40" s="274" t="s">
        <v>161</v>
      </c>
      <c r="B40" s="275"/>
      <c r="C40" s="275"/>
      <c r="D40" s="275"/>
      <c r="E40" s="275"/>
      <c r="F40" s="275"/>
      <c r="G40" s="27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27.75" customHeight="1" x14ac:dyDescent="0.2">
      <c r="A41" s="44"/>
      <c r="B41" s="207"/>
      <c r="C41" s="291"/>
      <c r="D41" s="292"/>
      <c r="E41" s="208" t="s">
        <v>164</v>
      </c>
      <c r="F41" s="209" t="s">
        <v>165</v>
      </c>
      <c r="G41" s="209" t="s">
        <v>166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14" customHeight="1" x14ac:dyDescent="0.15">
      <c r="A42" s="46" t="s">
        <v>51</v>
      </c>
      <c r="B42" s="26" t="s">
        <v>162</v>
      </c>
      <c r="C42" s="262" t="s">
        <v>163</v>
      </c>
      <c r="D42" s="271"/>
      <c r="E42" s="206">
        <v>0</v>
      </c>
      <c r="F42" s="206">
        <v>0</v>
      </c>
      <c r="G42" s="210">
        <v>0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53.25" customHeight="1" x14ac:dyDescent="0.15">
      <c r="A43" s="242" t="s">
        <v>52</v>
      </c>
      <c r="B43" s="309" t="s">
        <v>167</v>
      </c>
      <c r="C43" s="307" t="s">
        <v>308</v>
      </c>
      <c r="D43" s="308"/>
      <c r="E43" s="259">
        <v>0</v>
      </c>
      <c r="F43" s="260"/>
      <c r="G43" s="261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53.25" customHeight="1" x14ac:dyDescent="0.15">
      <c r="A44" s="243"/>
      <c r="B44" s="309"/>
      <c r="C44" s="252" t="s">
        <v>168</v>
      </c>
      <c r="D44" s="272"/>
      <c r="E44" s="249">
        <v>0</v>
      </c>
      <c r="F44" s="250"/>
      <c r="G44" s="251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53.25" customHeight="1" x14ac:dyDescent="0.15">
      <c r="A45" s="243"/>
      <c r="B45" s="309"/>
      <c r="C45" s="252" t="s">
        <v>169</v>
      </c>
      <c r="D45" s="272"/>
      <c r="E45" s="249">
        <v>0</v>
      </c>
      <c r="F45" s="250"/>
      <c r="G45" s="251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53.25" customHeight="1" x14ac:dyDescent="0.15">
      <c r="A46" s="243"/>
      <c r="B46" s="309"/>
      <c r="C46" s="252" t="s">
        <v>170</v>
      </c>
      <c r="D46" s="272"/>
      <c r="E46" s="249">
        <v>0</v>
      </c>
      <c r="F46" s="250"/>
      <c r="G46" s="251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53.25" customHeight="1" x14ac:dyDescent="0.15">
      <c r="A47" s="243"/>
      <c r="B47" s="309"/>
      <c r="C47" s="313" t="s">
        <v>171</v>
      </c>
      <c r="D47" s="314"/>
      <c r="E47" s="249">
        <v>0</v>
      </c>
      <c r="F47" s="250"/>
      <c r="G47" s="251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53.25" customHeight="1" x14ac:dyDescent="0.15">
      <c r="A48" s="46" t="s">
        <v>53</v>
      </c>
      <c r="B48" s="26" t="s">
        <v>172</v>
      </c>
      <c r="C48" s="262" t="s">
        <v>173</v>
      </c>
      <c r="D48" s="271"/>
      <c r="E48" s="293" t="s">
        <v>309</v>
      </c>
      <c r="F48" s="250"/>
      <c r="G48" s="251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6" x14ac:dyDescent="0.15">
      <c r="A49" s="237" t="s">
        <v>54</v>
      </c>
      <c r="B49" s="276" t="s">
        <v>310</v>
      </c>
      <c r="C49" s="262" t="s">
        <v>174</v>
      </c>
      <c r="D49" s="262"/>
      <c r="E49" s="277" t="s">
        <v>42</v>
      </c>
      <c r="F49" s="278"/>
      <c r="G49" s="279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6" x14ac:dyDescent="0.15">
      <c r="A50" s="237"/>
      <c r="B50" s="276"/>
      <c r="C50" s="262" t="s">
        <v>175</v>
      </c>
      <c r="D50" s="271"/>
      <c r="E50" s="277" t="s">
        <v>42</v>
      </c>
      <c r="F50" s="278"/>
      <c r="G50" s="279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6" x14ac:dyDescent="0.2">
      <c r="A51" s="237"/>
      <c r="B51" s="276"/>
      <c r="C51" s="262" t="s">
        <v>176</v>
      </c>
      <c r="D51" s="271"/>
      <c r="E51" s="277" t="s">
        <v>42</v>
      </c>
      <c r="F51" s="278"/>
      <c r="G51" s="279"/>
      <c r="H51" s="42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t="17" thickBot="1" x14ac:dyDescent="0.2">
      <c r="A52" s="237"/>
      <c r="B52" s="276"/>
      <c r="C52" s="262" t="s">
        <v>177</v>
      </c>
      <c r="D52" s="271"/>
      <c r="E52" s="277" t="s">
        <v>42</v>
      </c>
      <c r="F52" s="278"/>
      <c r="G52" s="279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46.5" customHeight="1" thickBot="1" x14ac:dyDescent="0.2">
      <c r="A53" s="236" t="s">
        <v>55</v>
      </c>
      <c r="B53" s="237" t="s">
        <v>181</v>
      </c>
      <c r="C53" s="315" t="s">
        <v>182</v>
      </c>
      <c r="D53" s="315"/>
      <c r="E53" s="142" t="s">
        <v>178</v>
      </c>
      <c r="F53" s="142" t="s">
        <v>179</v>
      </c>
      <c r="G53" s="142" t="s">
        <v>180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78.75" customHeight="1" x14ac:dyDescent="0.15">
      <c r="A54" s="236"/>
      <c r="B54" s="237"/>
      <c r="C54" s="315"/>
      <c r="D54" s="315"/>
      <c r="E54" s="203" t="s">
        <v>42</v>
      </c>
      <c r="F54" s="204" t="s">
        <v>42</v>
      </c>
      <c r="G54" s="205" t="s">
        <v>42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45.75" customHeight="1" x14ac:dyDescent="0.15">
      <c r="A55" s="23" t="s">
        <v>56</v>
      </c>
      <c r="B55" s="26" t="s">
        <v>183</v>
      </c>
      <c r="C55" s="262" t="s">
        <v>184</v>
      </c>
      <c r="D55" s="263"/>
      <c r="E55" s="316">
        <v>0</v>
      </c>
      <c r="F55" s="317"/>
      <c r="G55" s="317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t="60" customHeight="1" x14ac:dyDescent="0.15">
      <c r="A56" s="23" t="s">
        <v>57</v>
      </c>
      <c r="B56" s="26" t="s">
        <v>185</v>
      </c>
      <c r="C56" s="262" t="s">
        <v>186</v>
      </c>
      <c r="D56" s="263"/>
      <c r="E56" s="316" t="s">
        <v>140</v>
      </c>
      <c r="F56" s="317"/>
      <c r="G56" s="317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88.5" customHeight="1" x14ac:dyDescent="0.15">
      <c r="A57" s="23" t="s">
        <v>58</v>
      </c>
      <c r="B57" s="26" t="s">
        <v>187</v>
      </c>
      <c r="C57" s="262" t="s">
        <v>188</v>
      </c>
      <c r="D57" s="263"/>
      <c r="E57" s="316">
        <v>0</v>
      </c>
      <c r="F57" s="317"/>
      <c r="G57" s="317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t="70.5" customHeight="1" x14ac:dyDescent="0.15">
      <c r="A58" s="23" t="s">
        <v>59</v>
      </c>
      <c r="B58" s="26" t="s">
        <v>189</v>
      </c>
      <c r="C58" s="315" t="s">
        <v>190</v>
      </c>
      <c r="D58" s="315"/>
      <c r="E58" s="316" t="s">
        <v>140</v>
      </c>
      <c r="F58" s="317"/>
      <c r="G58" s="317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77.25" customHeight="1" x14ac:dyDescent="0.15">
      <c r="A59" s="23" t="s">
        <v>60</v>
      </c>
      <c r="B59" s="26" t="s">
        <v>191</v>
      </c>
      <c r="C59" s="315" t="s">
        <v>192</v>
      </c>
      <c r="D59" s="315"/>
      <c r="E59" s="316" t="s">
        <v>140</v>
      </c>
      <c r="F59" s="317"/>
      <c r="G59" s="31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</row>
    <row r="60" spans="1:21" ht="74.25" customHeight="1" x14ac:dyDescent="0.15">
      <c r="A60" s="23" t="s">
        <v>61</v>
      </c>
      <c r="B60" s="26" t="s">
        <v>193</v>
      </c>
      <c r="C60" s="315" t="s">
        <v>194</v>
      </c>
      <c r="D60" s="315"/>
      <c r="E60" s="316" t="s">
        <v>140</v>
      </c>
      <c r="F60" s="317"/>
      <c r="G60" s="317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90.75" customHeight="1" x14ac:dyDescent="0.15">
      <c r="A61" s="23" t="s">
        <v>62</v>
      </c>
      <c r="B61" s="26" t="s">
        <v>195</v>
      </c>
      <c r="C61" s="315" t="s">
        <v>196</v>
      </c>
      <c r="D61" s="315"/>
      <c r="E61" s="316" t="s">
        <v>140</v>
      </c>
      <c r="F61" s="317"/>
      <c r="G61" s="317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66" customHeight="1" x14ac:dyDescent="0.15">
      <c r="A62" s="257" t="s">
        <v>197</v>
      </c>
      <c r="B62" s="258"/>
      <c r="C62" s="258"/>
      <c r="D62" s="258"/>
      <c r="E62" s="258"/>
      <c r="F62" s="258"/>
      <c r="G62" s="258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77.25" customHeight="1" x14ac:dyDescent="0.15">
      <c r="A63" s="126" t="s">
        <v>63</v>
      </c>
      <c r="B63" s="21" t="s">
        <v>198</v>
      </c>
      <c r="C63" s="254" t="s">
        <v>312</v>
      </c>
      <c r="D63" s="255"/>
      <c r="E63" s="259" t="s">
        <v>140</v>
      </c>
      <c r="F63" s="260"/>
      <c r="G63" s="261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t="79.5" customHeight="1" x14ac:dyDescent="0.15">
      <c r="A64" s="23" t="s">
        <v>64</v>
      </c>
      <c r="B64" s="24" t="s">
        <v>199</v>
      </c>
      <c r="C64" s="256" t="s">
        <v>313</v>
      </c>
      <c r="D64" s="253"/>
      <c r="E64" s="249" t="s">
        <v>140</v>
      </c>
      <c r="F64" s="250"/>
      <c r="G64" s="251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t="79.5" customHeight="1" x14ac:dyDescent="0.15">
      <c r="A65" s="23" t="s">
        <v>65</v>
      </c>
      <c r="B65" s="21" t="s">
        <v>331</v>
      </c>
      <c r="C65" s="256" t="s">
        <v>311</v>
      </c>
      <c r="D65" s="253"/>
      <c r="E65" s="249" t="s">
        <v>140</v>
      </c>
      <c r="F65" s="250"/>
      <c r="G65" s="251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t="79.5" customHeight="1" x14ac:dyDescent="0.15">
      <c r="A66" s="23" t="s">
        <v>66</v>
      </c>
      <c r="B66" s="26" t="s">
        <v>314</v>
      </c>
      <c r="C66" s="254" t="s">
        <v>315</v>
      </c>
      <c r="D66" s="255"/>
      <c r="E66" s="249" t="s">
        <v>140</v>
      </c>
      <c r="F66" s="250"/>
      <c r="G66" s="251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69.75" customHeight="1" x14ac:dyDescent="0.15">
      <c r="A67" s="23" t="s">
        <v>67</v>
      </c>
      <c r="B67" s="26" t="s">
        <v>316</v>
      </c>
      <c r="C67" s="252" t="s">
        <v>317</v>
      </c>
      <c r="D67" s="253"/>
      <c r="E67" s="249" t="s">
        <v>140</v>
      </c>
      <c r="F67" s="250"/>
      <c r="G67" s="25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15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</row>
    <row r="81" spans="1:21" ht="15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</row>
    <row r="82" spans="1:21" ht="15.75" customHeight="1" x14ac:dyDescent="0.15">
      <c r="A82" s="1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</row>
    <row r="83" spans="1:21" ht="15.75" customHeight="1" x14ac:dyDescent="0.15">
      <c r="A83" s="1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</row>
    <row r="84" spans="1:21" ht="15.75" customHeight="1" x14ac:dyDescent="0.15">
      <c r="A84" s="1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</row>
    <row r="85" spans="1:21" ht="15.75" customHeight="1" x14ac:dyDescent="0.15">
      <c r="A85" s="1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</row>
    <row r="86" spans="1:21" ht="15.75" customHeight="1" x14ac:dyDescent="0.15">
      <c r="A86" s="1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</row>
    <row r="87" spans="1:21" ht="15.75" customHeight="1" x14ac:dyDescent="0.15">
      <c r="A87" s="1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</row>
    <row r="88" spans="1:21" ht="15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</row>
    <row r="89" spans="1:21" ht="15.75" customHeight="1" x14ac:dyDescent="0.15">
      <c r="A89" s="1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</row>
    <row r="90" spans="1:21" ht="15.75" customHeight="1" x14ac:dyDescent="0.15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</row>
    <row r="91" spans="1:21" ht="15.75" customHeight="1" x14ac:dyDescent="0.15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</row>
    <row r="92" spans="1:21" ht="15.75" customHeight="1" x14ac:dyDescent="0.15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</row>
    <row r="93" spans="1:2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</row>
    <row r="94" spans="1:21" ht="36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</row>
    <row r="95" spans="1:21" ht="15.75" customHeight="1" x14ac:dyDescent="0.15">
      <c r="A95" s="1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</row>
    <row r="96" spans="1:21" ht="15.75" customHeight="1" x14ac:dyDescent="0.15">
      <c r="A96" s="1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</row>
    <row r="97" spans="1:21" ht="15.75" customHeight="1" x14ac:dyDescent="0.15">
      <c r="A97" s="1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</row>
    <row r="98" spans="1:21" ht="15.75" customHeight="1" x14ac:dyDescent="0.15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</row>
    <row r="99" spans="1:21" ht="15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</row>
    <row r="100" spans="1:21" ht="15.75" customHeight="1" x14ac:dyDescent="0.15">
      <c r="A100" s="1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</row>
    <row r="101" spans="1:21" ht="15.75" customHeight="1" x14ac:dyDescent="0.15">
      <c r="A101" s="1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</row>
    <row r="102" spans="1:21" ht="15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</row>
    <row r="103" spans="1:21" ht="15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</row>
    <row r="104" spans="1:21" ht="15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</row>
    <row r="105" spans="1:21" ht="15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</row>
    <row r="106" spans="1:21" ht="15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</row>
    <row r="107" spans="1:21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</row>
    <row r="108" spans="1:21" ht="15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</row>
    <row r="109" spans="1:21" ht="15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</row>
    <row r="110" spans="1:21" ht="15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</row>
    <row r="111" spans="1:21" ht="15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</row>
    <row r="112" spans="1:21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</row>
    <row r="113" spans="1:21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</row>
    <row r="114" spans="1:21" ht="15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</row>
    <row r="115" spans="1:21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</row>
    <row r="116" spans="1:21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</row>
    <row r="117" spans="1:21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</row>
    <row r="118" spans="1:21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</row>
    <row r="119" spans="1:21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</row>
    <row r="120" spans="1:21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</row>
    <row r="121" spans="1:21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</row>
    <row r="122" spans="1:21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</row>
    <row r="123" spans="1:21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</row>
    <row r="124" spans="1:21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</row>
    <row r="125" spans="1:21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</row>
    <row r="126" spans="1:21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</row>
    <row r="127" spans="1:21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</row>
    <row r="128" spans="1:21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</row>
    <row r="129" spans="1:21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</row>
    <row r="130" spans="1:21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</row>
    <row r="131" spans="1:21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</row>
    <row r="132" spans="1:21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</row>
    <row r="133" spans="1:21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</row>
    <row r="134" spans="1:21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</row>
    <row r="135" spans="1:21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</row>
    <row r="136" spans="1:21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</row>
    <row r="137" spans="1:21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</row>
    <row r="138" spans="1:21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</row>
    <row r="139" spans="1:21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</row>
    <row r="140" spans="1:21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</row>
    <row r="141" spans="1:21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</row>
    <row r="142" spans="1:21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</row>
    <row r="143" spans="1:21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</row>
    <row r="144" spans="1:21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</row>
    <row r="145" spans="1:21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</row>
    <row r="146" spans="1:21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</row>
    <row r="147" spans="1:21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</row>
    <row r="148" spans="1:21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</row>
    <row r="149" spans="1:21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</row>
    <row r="150" spans="1:21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</row>
    <row r="151" spans="1:21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</row>
    <row r="152" spans="1:21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</row>
    <row r="153" spans="1:21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</row>
    <row r="154" spans="1:21" ht="15.75" customHeight="1" x14ac:dyDescent="0.15">
      <c r="A154" s="2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5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5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5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5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5.7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5.7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5.7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5.7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15.7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5.7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15.7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15.7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15" customHeight="1" x14ac:dyDescent="0.15">
      <c r="A989" s="3"/>
      <c r="B989" s="3"/>
      <c r="C989" s="3"/>
      <c r="D989" s="3"/>
      <c r="E989" s="3"/>
      <c r="F989" s="3"/>
      <c r="G989" s="3"/>
    </row>
  </sheetData>
  <mergeCells count="106">
    <mergeCell ref="A53:A54"/>
    <mergeCell ref="B53:B54"/>
    <mergeCell ref="C53:D54"/>
    <mergeCell ref="E55:G55"/>
    <mergeCell ref="E56:G56"/>
    <mergeCell ref="E57:G57"/>
    <mergeCell ref="A29:A32"/>
    <mergeCell ref="A33:A37"/>
    <mergeCell ref="A13:A17"/>
    <mergeCell ref="A18:A22"/>
    <mergeCell ref="C43:D43"/>
    <mergeCell ref="B43:B47"/>
    <mergeCell ref="A43:A47"/>
    <mergeCell ref="C14:D14"/>
    <mergeCell ref="C22:G22"/>
    <mergeCell ref="B23:G23"/>
    <mergeCell ref="C24:D24"/>
    <mergeCell ref="F24:G24"/>
    <mergeCell ref="C25:G25"/>
    <mergeCell ref="C26:G26"/>
    <mergeCell ref="C27:G27"/>
    <mergeCell ref="C28:G28"/>
    <mergeCell ref="F30:G30"/>
    <mergeCell ref="F31:G31"/>
    <mergeCell ref="F14:G14"/>
    <mergeCell ref="C15:G15"/>
    <mergeCell ref="C16:G16"/>
    <mergeCell ref="C17:G17"/>
    <mergeCell ref="C46:D46"/>
    <mergeCell ref="C47:D47"/>
    <mergeCell ref="A2:G2"/>
    <mergeCell ref="A3:G3"/>
    <mergeCell ref="A4:G4"/>
    <mergeCell ref="B7:G7"/>
    <mergeCell ref="B8:G8"/>
    <mergeCell ref="B9:B10"/>
    <mergeCell ref="A9:A11"/>
    <mergeCell ref="C11:G11"/>
    <mergeCell ref="A23:A28"/>
    <mergeCell ref="C41:D41"/>
    <mergeCell ref="C42:D42"/>
    <mergeCell ref="C48:D48"/>
    <mergeCell ref="E48:G48"/>
    <mergeCell ref="C44:D44"/>
    <mergeCell ref="E44:G44"/>
    <mergeCell ref="E52:G52"/>
    <mergeCell ref="C49:D49"/>
    <mergeCell ref="C52:D52"/>
    <mergeCell ref="B12:G12"/>
    <mergeCell ref="B13:G13"/>
    <mergeCell ref="B30:B32"/>
    <mergeCell ref="C30:D30"/>
    <mergeCell ref="C31:D31"/>
    <mergeCell ref="C32:D32"/>
    <mergeCell ref="B33:B35"/>
    <mergeCell ref="C33:D33"/>
    <mergeCell ref="C34:D34"/>
    <mergeCell ref="C35:D35"/>
    <mergeCell ref="B18:G18"/>
    <mergeCell ref="C19:D19"/>
    <mergeCell ref="F19:G19"/>
    <mergeCell ref="C20:G20"/>
    <mergeCell ref="C21:G21"/>
    <mergeCell ref="C50:D50"/>
    <mergeCell ref="C51:D51"/>
    <mergeCell ref="C45:D45"/>
    <mergeCell ref="E45:G45"/>
    <mergeCell ref="F32:G32"/>
    <mergeCell ref="F33:G33"/>
    <mergeCell ref="F34:G34"/>
    <mergeCell ref="F35:G35"/>
    <mergeCell ref="B29:G29"/>
    <mergeCell ref="C36:G36"/>
    <mergeCell ref="C37:G37"/>
    <mergeCell ref="B39:G39"/>
    <mergeCell ref="A40:G40"/>
    <mergeCell ref="A49:A52"/>
    <mergeCell ref="B49:B52"/>
    <mergeCell ref="E49:G49"/>
    <mergeCell ref="E50:G50"/>
    <mergeCell ref="E51:G51"/>
    <mergeCell ref="E43:G43"/>
    <mergeCell ref="E46:G46"/>
    <mergeCell ref="E47:G47"/>
    <mergeCell ref="C67:D67"/>
    <mergeCell ref="E67:G67"/>
    <mergeCell ref="C63:D63"/>
    <mergeCell ref="C64:D64"/>
    <mergeCell ref="E64:G64"/>
    <mergeCell ref="C65:D65"/>
    <mergeCell ref="E65:G65"/>
    <mergeCell ref="C66:D66"/>
    <mergeCell ref="E66:G66"/>
    <mergeCell ref="A62:G62"/>
    <mergeCell ref="E63:G63"/>
    <mergeCell ref="C55:D55"/>
    <mergeCell ref="C56:D56"/>
    <mergeCell ref="C57:D57"/>
    <mergeCell ref="C58:D58"/>
    <mergeCell ref="E58:G58"/>
    <mergeCell ref="C59:D59"/>
    <mergeCell ref="E59:G59"/>
    <mergeCell ref="C60:D60"/>
    <mergeCell ref="E60:G60"/>
    <mergeCell ref="C61:D61"/>
    <mergeCell ref="E61:G61"/>
  </mergeCells>
  <printOptions horizontalCentered="1"/>
  <pageMargins left="0.7" right="0.7" top="0.75" bottom="0.75" header="0" footer="0"/>
  <pageSetup paperSize="9" scale="43" fitToHeight="0" pageOrder="overThenDown" orientation="portrait" r:id="rId1"/>
  <ignoredErrors>
    <ignoredError sqref="A9 A13 A18 A23 A53 A55:A61 A63:A67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999"/>
  <sheetViews>
    <sheetView showGridLines="0" workbookViewId="0"/>
  </sheetViews>
  <sheetFormatPr baseColWidth="10" defaultColWidth="12.5" defaultRowHeight="15" customHeight="1" x14ac:dyDescent="0.15"/>
  <cols>
    <col min="1" max="1" width="14.5" customWidth="1"/>
    <col min="2" max="2" width="38.83203125" customWidth="1"/>
    <col min="3" max="3" width="23.5" customWidth="1"/>
    <col min="4" max="4" width="49.1640625" customWidth="1"/>
    <col min="5" max="5" width="7.5" customWidth="1"/>
    <col min="6" max="6" width="8.5" customWidth="1"/>
    <col min="7" max="7" width="7.83203125" customWidth="1"/>
    <col min="8" max="8" width="7.5" customWidth="1"/>
    <col min="9" max="9" width="7.1640625" customWidth="1"/>
    <col min="10" max="10" width="35.5" customWidth="1"/>
    <col min="11" max="11" width="119.5" customWidth="1"/>
    <col min="12" max="13" width="7.5" customWidth="1"/>
    <col min="14" max="14" width="8.1640625" customWidth="1"/>
    <col min="15" max="15" width="7.5" customWidth="1"/>
    <col min="16" max="16" width="7" customWidth="1"/>
    <col min="17" max="17" width="8.5" customWidth="1"/>
    <col min="18" max="18" width="8.1640625" customWidth="1"/>
    <col min="19" max="19" width="6" customWidth="1"/>
    <col min="20" max="26" width="14.5" customWidth="1"/>
  </cols>
  <sheetData>
    <row r="1" spans="1:26" ht="15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2">
      <c r="A2" s="223"/>
      <c r="B2" s="224"/>
      <c r="C2" s="224"/>
      <c r="D2" s="224"/>
      <c r="E2" s="30"/>
      <c r="F2" s="30"/>
      <c r="G2" s="30"/>
      <c r="H2" s="30"/>
      <c r="I2" s="318"/>
      <c r="J2" s="23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.25" customHeight="1" x14ac:dyDescent="0.15">
      <c r="A3" s="225"/>
      <c r="B3" s="224"/>
      <c r="C3" s="224"/>
      <c r="D3" s="224"/>
      <c r="E3" s="30"/>
      <c r="F3" s="30"/>
      <c r="G3" s="30"/>
      <c r="H3" s="30"/>
      <c r="I3" s="318"/>
      <c r="J3" s="23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229" t="s">
        <v>200</v>
      </c>
      <c r="B4" s="230"/>
      <c r="C4" s="230"/>
      <c r="D4" s="230"/>
      <c r="E4" s="30"/>
      <c r="F4" s="30"/>
      <c r="G4" s="30"/>
      <c r="H4" s="30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15">
      <c r="A5" s="1" t="s">
        <v>122</v>
      </c>
      <c r="B5" s="2"/>
      <c r="C5" s="2"/>
      <c r="D5" s="2"/>
      <c r="E5" s="30"/>
      <c r="F5" s="30"/>
      <c r="G5" s="30"/>
      <c r="H5" s="30"/>
      <c r="I5" s="318"/>
      <c r="J5" s="23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 x14ac:dyDescent="0.15">
      <c r="A6" s="3"/>
      <c r="B6" s="3"/>
      <c r="C6" s="3"/>
      <c r="D6" s="3"/>
      <c r="E6" s="30"/>
      <c r="F6" s="30"/>
      <c r="G6" s="30"/>
      <c r="H6" s="30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 x14ac:dyDescent="0.15">
      <c r="A7" s="4"/>
      <c r="B7" s="226" t="s">
        <v>201</v>
      </c>
      <c r="C7" s="232"/>
      <c r="D7" s="232"/>
      <c r="E7" s="30"/>
      <c r="F7" s="30"/>
      <c r="G7" s="30"/>
      <c r="H7" s="30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4" t="s">
        <v>129</v>
      </c>
      <c r="B8" s="321" t="s">
        <v>202</v>
      </c>
      <c r="C8" s="232"/>
      <c r="D8" s="232"/>
      <c r="E8" s="30"/>
      <c r="F8" s="30"/>
      <c r="G8" s="30"/>
      <c r="H8" s="30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04.25" customHeight="1" x14ac:dyDescent="0.15">
      <c r="A9" s="36" t="s">
        <v>68</v>
      </c>
      <c r="B9" s="127" t="s">
        <v>203</v>
      </c>
      <c r="C9" s="31" t="s">
        <v>204</v>
      </c>
      <c r="D9" s="129" t="s">
        <v>140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53.25" customHeight="1" x14ac:dyDescent="0.15">
      <c r="A10" s="231" t="s">
        <v>69</v>
      </c>
      <c r="B10" s="322" t="s">
        <v>205</v>
      </c>
      <c r="C10" s="131" t="s">
        <v>206</v>
      </c>
      <c r="D10" s="129" t="s">
        <v>140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78" customHeight="1" x14ac:dyDescent="0.15">
      <c r="A11" s="220"/>
      <c r="B11" s="323"/>
      <c r="C11" s="8" t="s">
        <v>207</v>
      </c>
      <c r="D11" s="129" t="s">
        <v>140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 customHeight="1" x14ac:dyDescent="0.15">
      <c r="A12" s="36" t="s">
        <v>70</v>
      </c>
      <c r="B12" s="128" t="s">
        <v>208</v>
      </c>
      <c r="C12" s="8" t="s">
        <v>209</v>
      </c>
      <c r="D12" s="129" t="s">
        <v>140</v>
      </c>
      <c r="E12" s="3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 x14ac:dyDescent="0.15">
      <c r="A13" s="231" t="s">
        <v>71</v>
      </c>
      <c r="B13" s="324" t="s">
        <v>210</v>
      </c>
      <c r="C13" s="159" t="s">
        <v>211</v>
      </c>
      <c r="D13" s="129" t="s">
        <v>140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 x14ac:dyDescent="0.15">
      <c r="A14" s="219"/>
      <c r="B14" s="219"/>
      <c r="C14" s="159" t="s">
        <v>212</v>
      </c>
      <c r="D14" s="129" t="s">
        <v>140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15">
      <c r="A15" s="220"/>
      <c r="B15" s="220"/>
      <c r="C15" s="159" t="s">
        <v>213</v>
      </c>
      <c r="D15" s="143" t="s">
        <v>140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15.5" customHeight="1" x14ac:dyDescent="0.15">
      <c r="A16" s="125" t="s">
        <v>72</v>
      </c>
      <c r="B16" s="130" t="s">
        <v>214</v>
      </c>
      <c r="C16" s="132" t="s">
        <v>215</v>
      </c>
      <c r="D16" s="129" t="s">
        <v>140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" customHeight="1" x14ac:dyDescent="0.15">
      <c r="A17" s="231" t="s">
        <v>73</v>
      </c>
      <c r="B17" s="320" t="s">
        <v>216</v>
      </c>
      <c r="C17" s="160" t="s">
        <v>211</v>
      </c>
      <c r="D17" s="129" t="s">
        <v>140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customHeight="1" x14ac:dyDescent="0.15">
      <c r="A18" s="319"/>
      <c r="B18" s="220"/>
      <c r="C18" s="161" t="s">
        <v>212</v>
      </c>
      <c r="D18" s="129" t="s">
        <v>140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3.75" customHeight="1" x14ac:dyDescent="0.15">
      <c r="A19" s="36" t="s">
        <v>74</v>
      </c>
      <c r="B19" s="127" t="s">
        <v>217</v>
      </c>
      <c r="C19" s="31" t="s">
        <v>218</v>
      </c>
      <c r="D19" s="129" t="s">
        <v>140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15">
      <c r="A20" s="3"/>
      <c r="B20" s="1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15">
      <c r="A22" s="3"/>
      <c r="B22" s="1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15">
      <c r="A23" s="3"/>
      <c r="B23" s="1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6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3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.7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9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53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6.2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5.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2.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6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3"/>
      <c r="Z90" s="3"/>
    </row>
    <row r="91" spans="1:26" ht="15.75" customHeight="1" x14ac:dyDescent="0.15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3"/>
      <c r="Z91" s="3"/>
    </row>
    <row r="92" spans="1:26" ht="15.75" customHeight="1" x14ac:dyDescent="0.15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3"/>
      <c r="Z92" s="3"/>
    </row>
    <row r="93" spans="1:26" ht="15.75" customHeight="1" x14ac:dyDescent="0.15">
      <c r="A93" s="1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3"/>
      <c r="Z93" s="3"/>
    </row>
    <row r="94" spans="1:26" ht="15.75" customHeight="1" x14ac:dyDescent="0.15">
      <c r="A94" s="1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3"/>
      <c r="Z94" s="3"/>
    </row>
    <row r="95" spans="1:26" ht="15.75" customHeight="1" x14ac:dyDescent="0.15">
      <c r="A95" s="1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3"/>
      <c r="Z95" s="3"/>
    </row>
    <row r="96" spans="1:26" ht="15.75" customHeight="1" x14ac:dyDescent="0.15">
      <c r="A96" s="1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3"/>
      <c r="Z96" s="3"/>
    </row>
    <row r="97" spans="1:26" ht="15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3"/>
      <c r="Z97" s="3"/>
    </row>
    <row r="98" spans="1:26" ht="15.75" customHeight="1" x14ac:dyDescent="0.15">
      <c r="A98" s="1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3"/>
      <c r="Z98" s="3"/>
    </row>
    <row r="99" spans="1:26" ht="15.75" customHeight="1" x14ac:dyDescent="0.15">
      <c r="A99" s="1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3"/>
      <c r="Z99" s="3"/>
    </row>
    <row r="100" spans="1:26" ht="15.75" customHeight="1" x14ac:dyDescent="0.15">
      <c r="A100" s="1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3"/>
      <c r="Z100" s="3"/>
    </row>
    <row r="101" spans="1:26" ht="15.75" customHeight="1" x14ac:dyDescent="0.15">
      <c r="A101" s="1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3"/>
      <c r="Z101" s="3"/>
    </row>
    <row r="102" spans="1:26" ht="15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3"/>
      <c r="Z102" s="3"/>
    </row>
    <row r="103" spans="1:26" ht="15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3"/>
      <c r="Z103" s="3"/>
    </row>
    <row r="104" spans="1:26" ht="36" customHeight="1" x14ac:dyDescent="0.15">
      <c r="A104" s="1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3"/>
      <c r="Z104" s="3"/>
    </row>
    <row r="105" spans="1:26" ht="15.75" customHeight="1" x14ac:dyDescent="0.15">
      <c r="A105" s="1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3"/>
      <c r="Z105" s="3"/>
    </row>
    <row r="106" spans="1:26" ht="15.75" customHeight="1" x14ac:dyDescent="0.15">
      <c r="A106" s="1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3"/>
      <c r="Z106" s="3"/>
    </row>
    <row r="107" spans="1:26" ht="15.75" customHeight="1" x14ac:dyDescent="0.15">
      <c r="A107" s="1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3"/>
      <c r="Z107" s="3"/>
    </row>
    <row r="108" spans="1:26" ht="15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3"/>
      <c r="Z108" s="3"/>
    </row>
    <row r="109" spans="1:26" ht="15.75" customHeight="1" x14ac:dyDescent="0.15">
      <c r="A109" s="1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3"/>
      <c r="Z109" s="3"/>
    </row>
    <row r="110" spans="1:26" ht="15.75" customHeight="1" x14ac:dyDescent="0.15">
      <c r="A110" s="1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3"/>
      <c r="Z110" s="3"/>
    </row>
    <row r="111" spans="1:26" ht="15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3"/>
      <c r="Z111" s="3"/>
    </row>
    <row r="112" spans="1:26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3"/>
      <c r="Z112" s="3"/>
    </row>
    <row r="113" spans="1:26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3"/>
      <c r="Z113" s="3"/>
    </row>
    <row r="114" spans="1:26" ht="15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3"/>
      <c r="Z114" s="3"/>
    </row>
    <row r="115" spans="1:26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3"/>
      <c r="Z115" s="3"/>
    </row>
    <row r="116" spans="1:26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3"/>
      <c r="Z116" s="3"/>
    </row>
    <row r="117" spans="1:26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3"/>
      <c r="Z117" s="3"/>
    </row>
    <row r="118" spans="1:26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3"/>
      <c r="Z118" s="3"/>
    </row>
    <row r="119" spans="1:26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3"/>
      <c r="Z119" s="3"/>
    </row>
    <row r="120" spans="1:26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3"/>
      <c r="Z120" s="3"/>
    </row>
    <row r="121" spans="1:26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3"/>
      <c r="Z121" s="3"/>
    </row>
    <row r="122" spans="1:26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3"/>
      <c r="Z122" s="3"/>
    </row>
    <row r="123" spans="1:26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3"/>
      <c r="Z123" s="3"/>
    </row>
    <row r="124" spans="1:26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3"/>
      <c r="Z124" s="3"/>
    </row>
    <row r="125" spans="1:26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3"/>
      <c r="Z125" s="3"/>
    </row>
    <row r="126" spans="1:26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3"/>
      <c r="Z126" s="3"/>
    </row>
    <row r="127" spans="1:26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3"/>
      <c r="Z127" s="3"/>
    </row>
    <row r="128" spans="1:26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3"/>
      <c r="Z128" s="3"/>
    </row>
    <row r="129" spans="1:26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3"/>
      <c r="Z129" s="3"/>
    </row>
    <row r="130" spans="1:26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3"/>
      <c r="Z130" s="3"/>
    </row>
    <row r="131" spans="1:26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3"/>
      <c r="Z131" s="3"/>
    </row>
    <row r="132" spans="1:26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3"/>
      <c r="Z132" s="3"/>
    </row>
    <row r="133" spans="1:26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3"/>
      <c r="Z133" s="3"/>
    </row>
    <row r="134" spans="1:26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3"/>
      <c r="Z134" s="3"/>
    </row>
    <row r="135" spans="1:26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3"/>
      <c r="Z135" s="3"/>
    </row>
    <row r="136" spans="1:26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3"/>
      <c r="Z136" s="3"/>
    </row>
    <row r="137" spans="1:26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3"/>
      <c r="Z137" s="3"/>
    </row>
    <row r="138" spans="1:26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3"/>
      <c r="Z138" s="3"/>
    </row>
    <row r="139" spans="1:26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3"/>
      <c r="Z139" s="3"/>
    </row>
    <row r="140" spans="1:26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3"/>
      <c r="Z140" s="3"/>
    </row>
    <row r="141" spans="1:26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3"/>
      <c r="Z141" s="3"/>
    </row>
    <row r="142" spans="1:26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3"/>
      <c r="Z142" s="3"/>
    </row>
    <row r="143" spans="1:26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3"/>
      <c r="Z143" s="3"/>
    </row>
    <row r="144" spans="1:26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3"/>
      <c r="Z144" s="3"/>
    </row>
    <row r="145" spans="1:26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3"/>
      <c r="Z145" s="3"/>
    </row>
    <row r="146" spans="1:26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3"/>
      <c r="Z146" s="3"/>
    </row>
    <row r="147" spans="1:26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3"/>
      <c r="Z147" s="3"/>
    </row>
    <row r="148" spans="1:26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3"/>
      <c r="Z148" s="3"/>
    </row>
    <row r="149" spans="1:26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3"/>
      <c r="Z149" s="3"/>
    </row>
    <row r="150" spans="1:26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3"/>
      <c r="Z150" s="3"/>
    </row>
    <row r="151" spans="1:26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3"/>
      <c r="Z151" s="3"/>
    </row>
    <row r="152" spans="1:26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3"/>
      <c r="Z152" s="3"/>
    </row>
    <row r="153" spans="1:26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3"/>
      <c r="Z153" s="3"/>
    </row>
    <row r="154" spans="1:26" ht="15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3"/>
      <c r="Z154" s="3"/>
    </row>
    <row r="155" spans="1:26" ht="15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3"/>
      <c r="Z155" s="3"/>
    </row>
    <row r="156" spans="1:26" ht="15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3"/>
      <c r="Z156" s="3"/>
    </row>
    <row r="157" spans="1:26" ht="15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3"/>
      <c r="Z157" s="3"/>
    </row>
    <row r="158" spans="1:26" ht="15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3"/>
      <c r="Z158" s="3"/>
    </row>
    <row r="159" spans="1:26" ht="15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3"/>
      <c r="Z159" s="3"/>
    </row>
    <row r="160" spans="1:26" ht="15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3"/>
      <c r="Z160" s="3"/>
    </row>
    <row r="161" spans="1:26" ht="15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3"/>
      <c r="Z161" s="3"/>
    </row>
    <row r="162" spans="1:26" ht="15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3"/>
      <c r="Z162" s="3"/>
    </row>
    <row r="163" spans="1:26" ht="15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3"/>
      <c r="Z163" s="3"/>
    </row>
    <row r="164" spans="1:26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4">
    <mergeCell ref="A2:D2"/>
    <mergeCell ref="I2:J2"/>
    <mergeCell ref="A3:D3"/>
    <mergeCell ref="I3:J3"/>
    <mergeCell ref="A4:D4"/>
    <mergeCell ref="I5:J5"/>
    <mergeCell ref="B7:D7"/>
    <mergeCell ref="A17:A18"/>
    <mergeCell ref="B17:B18"/>
    <mergeCell ref="B8:D8"/>
    <mergeCell ref="A10:A11"/>
    <mergeCell ref="B10:B11"/>
    <mergeCell ref="A13:A15"/>
    <mergeCell ref="B13:B15"/>
  </mergeCells>
  <printOptions horizontalCentered="1"/>
  <pageMargins left="0.7" right="0.7" top="0.75" bottom="0.75" header="0" footer="0"/>
  <pageSetup paperSize="9" scale="66" fitToHeight="0" pageOrder="overThenDown" orientation="landscape" r:id="rId1"/>
  <ignoredErrors>
    <ignoredError sqref="A9:A10 A12:A13 A16:A17 A1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  <pageSetUpPr fitToPage="1"/>
  </sheetPr>
  <dimension ref="A1:Z1000"/>
  <sheetViews>
    <sheetView showGridLines="0" zoomScaleNormal="100" workbookViewId="0"/>
  </sheetViews>
  <sheetFormatPr baseColWidth="10" defaultColWidth="12.5" defaultRowHeight="15" customHeight="1" x14ac:dyDescent="0.15"/>
  <cols>
    <col min="1" max="1" width="14.5" customWidth="1"/>
    <col min="2" max="2" width="38.83203125" customWidth="1"/>
    <col min="3" max="3" width="15" customWidth="1"/>
    <col min="4" max="4" width="7.83203125" customWidth="1"/>
    <col min="5" max="5" width="8.83203125" customWidth="1"/>
    <col min="6" max="6" width="9" customWidth="1"/>
    <col min="7" max="7" width="10.83203125" customWidth="1"/>
    <col min="8" max="8" width="8.5" customWidth="1"/>
    <col min="9" max="9" width="7.5" customWidth="1"/>
    <col min="10" max="10" width="7.83203125" customWidth="1"/>
    <col min="11" max="11" width="7.5" customWidth="1"/>
    <col min="12" max="12" width="7.1640625" customWidth="1"/>
    <col min="13" max="13" width="35.5" customWidth="1"/>
    <col min="14" max="14" width="119.5" customWidth="1"/>
    <col min="15" max="16" width="7.5" customWidth="1"/>
    <col min="17" max="17" width="8.1640625" customWidth="1"/>
    <col min="18" max="18" width="7.5" customWidth="1"/>
    <col min="19" max="19" width="7" customWidth="1"/>
    <col min="20" max="20" width="8.5" customWidth="1"/>
    <col min="21" max="21" width="8.1640625" customWidth="1"/>
    <col min="22" max="22" width="6" customWidth="1"/>
    <col min="23" max="26" width="14.5" customWidth="1"/>
  </cols>
  <sheetData>
    <row r="1" spans="1:26" ht="15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2">
      <c r="A2" s="223"/>
      <c r="B2" s="224"/>
      <c r="C2" s="224"/>
      <c r="D2" s="224"/>
      <c r="E2" s="224"/>
      <c r="F2" s="224"/>
      <c r="G2" s="224"/>
      <c r="H2" s="224"/>
      <c r="I2" s="30"/>
      <c r="J2" s="30"/>
      <c r="K2" s="30"/>
      <c r="L2" s="318"/>
      <c r="M2" s="23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.25" customHeight="1" x14ac:dyDescent="0.15">
      <c r="A3" s="225"/>
      <c r="B3" s="224"/>
      <c r="C3" s="224"/>
      <c r="D3" s="224"/>
      <c r="E3" s="224"/>
      <c r="F3" s="224"/>
      <c r="G3" s="224"/>
      <c r="H3" s="224"/>
      <c r="I3" s="30"/>
      <c r="J3" s="30"/>
      <c r="K3" s="30"/>
      <c r="L3" s="318"/>
      <c r="M3" s="23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229" t="s">
        <v>200</v>
      </c>
      <c r="B4" s="230"/>
      <c r="C4" s="230"/>
      <c r="D4" s="230"/>
      <c r="E4" s="230"/>
      <c r="F4" s="230"/>
      <c r="G4" s="230"/>
      <c r="H4" s="30"/>
      <c r="I4" s="30"/>
      <c r="J4" s="30"/>
      <c r="K4" s="30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" t="s">
        <v>122</v>
      </c>
      <c r="B5" s="2"/>
      <c r="C5" s="2"/>
      <c r="D5" s="2"/>
      <c r="E5" s="2"/>
      <c r="F5" s="2"/>
      <c r="G5" s="2"/>
      <c r="H5" s="90"/>
      <c r="I5" s="30"/>
      <c r="J5" s="30"/>
      <c r="K5" s="30"/>
      <c r="L5" s="318"/>
      <c r="M5" s="23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 x14ac:dyDescent="0.15">
      <c r="A6" s="3"/>
      <c r="B6" s="3"/>
      <c r="C6" s="3"/>
      <c r="D6" s="3"/>
      <c r="E6" s="3"/>
      <c r="F6" s="3"/>
      <c r="G6" s="3"/>
      <c r="H6" s="2"/>
      <c r="I6" s="30"/>
      <c r="J6" s="30"/>
      <c r="K6" s="30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 x14ac:dyDescent="0.15">
      <c r="A7" s="4"/>
      <c r="B7" s="335" t="s">
        <v>219</v>
      </c>
      <c r="C7" s="224"/>
      <c r="D7" s="224"/>
      <c r="E7" s="224"/>
      <c r="F7" s="224"/>
      <c r="G7" s="224"/>
      <c r="H7" s="224"/>
      <c r="I7" s="30"/>
      <c r="J7" s="30"/>
      <c r="K7" s="30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15">
      <c r="A8" s="71" t="s">
        <v>129</v>
      </c>
      <c r="B8" s="233" t="s">
        <v>220</v>
      </c>
      <c r="C8" s="232"/>
      <c r="D8" s="232"/>
      <c r="E8" s="232"/>
      <c r="F8" s="232"/>
      <c r="G8" s="232"/>
      <c r="H8" s="265"/>
      <c r="I8" s="30"/>
      <c r="J8" s="30"/>
      <c r="K8" s="30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8.25" customHeight="1" x14ac:dyDescent="0.15">
      <c r="A9" s="38"/>
      <c r="B9" s="216" t="s">
        <v>221</v>
      </c>
      <c r="C9" s="232"/>
      <c r="D9" s="232"/>
      <c r="E9" s="232"/>
      <c r="F9" s="232"/>
      <c r="G9" s="232"/>
      <c r="H9" s="23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15">
      <c r="A10" s="38"/>
      <c r="B10" s="180" t="s">
        <v>318</v>
      </c>
      <c r="C10" s="336" t="s">
        <v>319</v>
      </c>
      <c r="D10" s="248"/>
      <c r="E10" s="248"/>
      <c r="F10" s="248"/>
      <c r="G10" s="248"/>
      <c r="H10" s="337"/>
      <c r="I10" s="3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15">
      <c r="A11" s="91" t="s">
        <v>82</v>
      </c>
      <c r="B11" s="181" t="s">
        <v>325</v>
      </c>
      <c r="C11" s="92" t="s">
        <v>302</v>
      </c>
      <c r="D11" s="330"/>
      <c r="E11" s="232"/>
      <c r="F11" s="265"/>
      <c r="G11" s="331" t="s">
        <v>322</v>
      </c>
      <c r="H11" s="265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48.75" customHeight="1" x14ac:dyDescent="0.15">
      <c r="A12" s="91" t="s">
        <v>284</v>
      </c>
      <c r="B12" s="7" t="s">
        <v>326</v>
      </c>
      <c r="C12" s="332"/>
      <c r="D12" s="269"/>
      <c r="E12" s="269"/>
      <c r="F12" s="269"/>
      <c r="G12" s="269"/>
      <c r="H12" s="270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6" ht="54" customHeight="1" thickBot="1" x14ac:dyDescent="0.2">
      <c r="A13" s="91" t="s">
        <v>81</v>
      </c>
      <c r="B13" s="7" t="s">
        <v>327</v>
      </c>
      <c r="C13" s="333"/>
      <c r="D13" s="232"/>
      <c r="E13" s="232"/>
      <c r="F13" s="232"/>
      <c r="G13" s="232"/>
      <c r="H13" s="265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spans="1:26" ht="27.75" customHeight="1" thickBot="1" x14ac:dyDescent="0.2">
      <c r="A14" s="38"/>
      <c r="B14" s="144" t="s">
        <v>223</v>
      </c>
      <c r="C14" s="327" t="s">
        <v>143</v>
      </c>
      <c r="D14" s="328"/>
      <c r="E14" s="328"/>
      <c r="F14" s="328"/>
      <c r="G14" s="328"/>
      <c r="H14" s="32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" customHeight="1" x14ac:dyDescent="0.15">
      <c r="A15" s="36" t="s">
        <v>285</v>
      </c>
      <c r="B15" s="181" t="s">
        <v>325</v>
      </c>
      <c r="C15" s="92" t="s">
        <v>302</v>
      </c>
      <c r="D15" s="330"/>
      <c r="E15" s="232"/>
      <c r="F15" s="265"/>
      <c r="G15" s="331" t="s">
        <v>323</v>
      </c>
      <c r="H15" s="26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8.75" customHeight="1" x14ac:dyDescent="0.15">
      <c r="A16" s="36" t="s">
        <v>286</v>
      </c>
      <c r="B16" s="7" t="s">
        <v>326</v>
      </c>
      <c r="C16" s="325"/>
      <c r="D16" s="269"/>
      <c r="E16" s="269"/>
      <c r="F16" s="269"/>
      <c r="G16" s="269"/>
      <c r="H16" s="27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7.25" customHeight="1" thickBot="1" x14ac:dyDescent="0.2">
      <c r="A17" s="36" t="s">
        <v>287</v>
      </c>
      <c r="B17" s="7" t="s">
        <v>327</v>
      </c>
      <c r="C17" s="326"/>
      <c r="D17" s="232"/>
      <c r="E17" s="232"/>
      <c r="F17" s="232"/>
      <c r="G17" s="232"/>
      <c r="H17" s="26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customHeight="1" thickBot="1" x14ac:dyDescent="0.2">
      <c r="A18" s="38"/>
      <c r="B18" s="144" t="s">
        <v>224</v>
      </c>
      <c r="C18" s="327" t="s">
        <v>132</v>
      </c>
      <c r="D18" s="328"/>
      <c r="E18" s="328"/>
      <c r="F18" s="328"/>
      <c r="G18" s="328"/>
      <c r="H18" s="32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4.5" customHeight="1" x14ac:dyDescent="0.15">
      <c r="A19" s="36" t="s">
        <v>288</v>
      </c>
      <c r="B19" s="181" t="s">
        <v>325</v>
      </c>
      <c r="C19" s="92" t="s">
        <v>302</v>
      </c>
      <c r="D19" s="334"/>
      <c r="E19" s="232"/>
      <c r="F19" s="265"/>
      <c r="G19" s="331" t="s">
        <v>43</v>
      </c>
      <c r="H19" s="26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1.75" customHeight="1" x14ac:dyDescent="0.15">
      <c r="A20" s="36" t="s">
        <v>320</v>
      </c>
      <c r="B20" s="7" t="s">
        <v>326</v>
      </c>
      <c r="C20" s="325"/>
      <c r="D20" s="269"/>
      <c r="E20" s="269"/>
      <c r="F20" s="269"/>
      <c r="G20" s="269"/>
      <c r="H20" s="27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6.5" customHeight="1" thickBot="1" x14ac:dyDescent="0.2">
      <c r="A21" s="36" t="s">
        <v>289</v>
      </c>
      <c r="B21" s="7" t="s">
        <v>327</v>
      </c>
      <c r="C21" s="326"/>
      <c r="D21" s="232"/>
      <c r="E21" s="232"/>
      <c r="F21" s="232"/>
      <c r="G21" s="232"/>
      <c r="H21" s="26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1.5" customHeight="1" thickBot="1" x14ac:dyDescent="0.2">
      <c r="A22" s="38"/>
      <c r="B22" s="144" t="s">
        <v>225</v>
      </c>
      <c r="C22" s="327" t="s">
        <v>149</v>
      </c>
      <c r="D22" s="328"/>
      <c r="E22" s="328"/>
      <c r="F22" s="328"/>
      <c r="G22" s="328"/>
      <c r="H22" s="32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2.25" customHeight="1" x14ac:dyDescent="0.15">
      <c r="A23" s="36" t="s">
        <v>290</v>
      </c>
      <c r="B23" s="181" t="s">
        <v>325</v>
      </c>
      <c r="C23" s="92" t="s">
        <v>302</v>
      </c>
      <c r="D23" s="330"/>
      <c r="E23" s="232"/>
      <c r="F23" s="265"/>
      <c r="G23" s="331" t="s">
        <v>324</v>
      </c>
      <c r="H23" s="26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8.75" customHeight="1" x14ac:dyDescent="0.15">
      <c r="A24" s="36" t="s">
        <v>291</v>
      </c>
      <c r="B24" s="7" t="s">
        <v>326</v>
      </c>
      <c r="C24" s="325"/>
      <c r="D24" s="269"/>
      <c r="E24" s="269"/>
      <c r="F24" s="269"/>
      <c r="G24" s="269"/>
      <c r="H24" s="27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9.5" customHeight="1" x14ac:dyDescent="0.15">
      <c r="A25" s="36" t="s">
        <v>321</v>
      </c>
      <c r="B25" s="7" t="s">
        <v>327</v>
      </c>
      <c r="C25" s="326"/>
      <c r="D25" s="232"/>
      <c r="E25" s="232"/>
      <c r="F25" s="232"/>
      <c r="G25" s="232"/>
      <c r="H25" s="26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3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9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3.2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6.2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5.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2.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6.7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15">
      <c r="A73" s="1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15">
      <c r="A74" s="1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15">
      <c r="A75" s="1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15">
      <c r="A76" s="1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15">
      <c r="A77" s="1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15">
      <c r="A78" s="1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15">
      <c r="A80" s="1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15">
      <c r="A81" s="1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15">
      <c r="A82" s="1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15">
      <c r="A83" s="1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6" customHeight="1" x14ac:dyDescent="0.15">
      <c r="A86" s="1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15">
      <c r="A87" s="1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15">
      <c r="A88" s="1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15">
      <c r="A89" s="1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15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15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9">
    <mergeCell ref="A2:H2"/>
    <mergeCell ref="L2:M2"/>
    <mergeCell ref="A3:H3"/>
    <mergeCell ref="L3:M3"/>
    <mergeCell ref="A4:G4"/>
    <mergeCell ref="L5:M5"/>
    <mergeCell ref="B7:H7"/>
    <mergeCell ref="B8:H8"/>
    <mergeCell ref="B9:H9"/>
    <mergeCell ref="C10:H10"/>
    <mergeCell ref="D11:F11"/>
    <mergeCell ref="G11:H11"/>
    <mergeCell ref="C12:H12"/>
    <mergeCell ref="C13:H13"/>
    <mergeCell ref="D19:F19"/>
    <mergeCell ref="C24:H24"/>
    <mergeCell ref="C25:H25"/>
    <mergeCell ref="C14:H14"/>
    <mergeCell ref="D15:F15"/>
    <mergeCell ref="G15:H15"/>
    <mergeCell ref="C16:H16"/>
    <mergeCell ref="C17:H17"/>
    <mergeCell ref="C18:H18"/>
    <mergeCell ref="G19:H19"/>
    <mergeCell ref="C20:H20"/>
    <mergeCell ref="C21:H21"/>
    <mergeCell ref="C22:H22"/>
    <mergeCell ref="D23:F23"/>
    <mergeCell ref="G23:H23"/>
  </mergeCells>
  <printOptions horizontalCentered="1"/>
  <pageMargins left="0.7" right="0.7" top="0.75" bottom="0.75" header="0" footer="0"/>
  <pageSetup paperSize="9" scale="47" fitToHeight="0" pageOrder="overThenDown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1000"/>
  <sheetViews>
    <sheetView showGridLines="0" workbookViewId="0"/>
  </sheetViews>
  <sheetFormatPr baseColWidth="10" defaultColWidth="12.5" defaultRowHeight="15" customHeight="1" x14ac:dyDescent="0.15"/>
  <cols>
    <col min="1" max="1" width="18" customWidth="1"/>
    <col min="2" max="2" width="43.5" customWidth="1"/>
    <col min="3" max="3" width="19.83203125" customWidth="1"/>
    <col min="4" max="4" width="44.5" customWidth="1"/>
    <col min="5" max="6" width="7.5" customWidth="1"/>
    <col min="7" max="7" width="8.5" customWidth="1"/>
    <col min="8" max="8" width="8.1640625" customWidth="1"/>
    <col min="9" max="9" width="6" customWidth="1"/>
    <col min="10" max="26" width="14.5" customWidth="1"/>
  </cols>
  <sheetData>
    <row r="1" spans="1:4" ht="15.75" customHeight="1" x14ac:dyDescent="0.15"/>
    <row r="2" spans="1:4" ht="10.5" customHeight="1" x14ac:dyDescent="0.2">
      <c r="A2" s="223"/>
      <c r="B2" s="224"/>
      <c r="C2" s="224"/>
      <c r="D2" s="224"/>
    </row>
    <row r="3" spans="1:4" ht="8.25" customHeight="1" x14ac:dyDescent="0.15">
      <c r="A3" s="225"/>
      <c r="B3" s="224"/>
      <c r="C3" s="224"/>
      <c r="D3" s="224"/>
    </row>
    <row r="4" spans="1:4" ht="31.5" customHeight="1" x14ac:dyDescent="0.2">
      <c r="A4" s="229" t="s">
        <v>200</v>
      </c>
      <c r="B4" s="230"/>
      <c r="C4" s="230"/>
      <c r="D4" s="230"/>
    </row>
    <row r="5" spans="1:4" ht="15.75" customHeight="1" x14ac:dyDescent="0.15">
      <c r="A5" s="1" t="s">
        <v>122</v>
      </c>
      <c r="B5" s="2"/>
      <c r="C5" s="2"/>
      <c r="D5" s="2"/>
    </row>
    <row r="6" spans="1:4" ht="33" customHeight="1" x14ac:dyDescent="0.15">
      <c r="A6" s="3"/>
      <c r="B6" s="3"/>
      <c r="C6" s="3"/>
      <c r="D6" s="3"/>
    </row>
    <row r="7" spans="1:4" ht="33" customHeight="1" x14ac:dyDescent="0.15">
      <c r="A7" s="49"/>
      <c r="B7" s="346" t="s">
        <v>226</v>
      </c>
      <c r="C7" s="347"/>
      <c r="D7" s="348"/>
    </row>
    <row r="8" spans="1:4" ht="24" customHeight="1" x14ac:dyDescent="0.15">
      <c r="A8" s="50" t="s">
        <v>129</v>
      </c>
      <c r="B8" s="349" t="s">
        <v>227</v>
      </c>
      <c r="C8" s="350"/>
      <c r="D8" s="351"/>
    </row>
    <row r="9" spans="1:4" ht="54.75" customHeight="1" x14ac:dyDescent="0.15">
      <c r="A9" s="352" t="s">
        <v>75</v>
      </c>
      <c r="B9" s="353" t="s">
        <v>228</v>
      </c>
      <c r="C9" s="51" t="s">
        <v>229</v>
      </c>
      <c r="D9" s="52" t="s">
        <v>140</v>
      </c>
    </row>
    <row r="10" spans="1:4" ht="92.25" customHeight="1" x14ac:dyDescent="0.15">
      <c r="A10" s="339"/>
      <c r="B10" s="339"/>
      <c r="C10" s="53" t="s">
        <v>230</v>
      </c>
      <c r="D10" s="52" t="s">
        <v>140</v>
      </c>
    </row>
    <row r="11" spans="1:4" ht="42" customHeight="1" x14ac:dyDescent="0.15">
      <c r="A11" s="339"/>
      <c r="B11" s="339"/>
      <c r="C11" s="54" t="s">
        <v>231</v>
      </c>
      <c r="D11" s="52" t="s">
        <v>140</v>
      </c>
    </row>
    <row r="12" spans="1:4" ht="42" customHeight="1" x14ac:dyDescent="0.15">
      <c r="A12" s="339"/>
      <c r="B12" s="339"/>
      <c r="C12" s="54" t="s">
        <v>232</v>
      </c>
      <c r="D12" s="52" t="s">
        <v>140</v>
      </c>
    </row>
    <row r="13" spans="1:4" ht="38.25" customHeight="1" x14ac:dyDescent="0.15">
      <c r="A13" s="55" t="s">
        <v>76</v>
      </c>
      <c r="B13" s="56" t="s">
        <v>233</v>
      </c>
      <c r="C13" s="53" t="s">
        <v>234</v>
      </c>
      <c r="D13" s="186" t="s">
        <v>262</v>
      </c>
    </row>
    <row r="14" spans="1:4" ht="36" customHeight="1" x14ac:dyDescent="0.15">
      <c r="A14" s="338" t="s">
        <v>77</v>
      </c>
      <c r="B14" s="341" t="s">
        <v>293</v>
      </c>
      <c r="C14" s="53" t="s">
        <v>235</v>
      </c>
      <c r="D14" s="52" t="s">
        <v>140</v>
      </c>
    </row>
    <row r="15" spans="1:4" ht="36" customHeight="1" x14ac:dyDescent="0.15">
      <c r="A15" s="339"/>
      <c r="B15" s="339"/>
      <c r="C15" s="53" t="s">
        <v>263</v>
      </c>
      <c r="D15" s="52" t="s">
        <v>140</v>
      </c>
    </row>
    <row r="16" spans="1:4" ht="36" customHeight="1" x14ac:dyDescent="0.15">
      <c r="A16" s="340"/>
      <c r="B16" s="340"/>
      <c r="C16" s="57" t="s">
        <v>236</v>
      </c>
      <c r="D16" s="145" t="s">
        <v>140</v>
      </c>
    </row>
    <row r="17" spans="1:26" ht="36" customHeight="1" x14ac:dyDescent="0.15">
      <c r="A17" s="338" t="s">
        <v>78</v>
      </c>
      <c r="B17" s="343" t="s">
        <v>237</v>
      </c>
      <c r="C17" s="103" t="s">
        <v>238</v>
      </c>
      <c r="D17" s="187" t="s">
        <v>140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6" customHeight="1" x14ac:dyDescent="0.15">
      <c r="A18" s="342"/>
      <c r="B18" s="344"/>
      <c r="C18" s="58" t="s">
        <v>239</v>
      </c>
      <c r="D18" s="187" t="s">
        <v>140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4.75" customHeight="1" x14ac:dyDescent="0.15">
      <c r="A19" s="342"/>
      <c r="B19" s="344"/>
      <c r="C19" s="59" t="s">
        <v>240</v>
      </c>
      <c r="D19" s="187" t="s">
        <v>140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7" customHeight="1" x14ac:dyDescent="0.15">
      <c r="A20" s="342"/>
      <c r="B20" s="344"/>
      <c r="C20" s="60" t="s">
        <v>241</v>
      </c>
      <c r="D20" s="187" t="s">
        <v>140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66" customHeight="1" x14ac:dyDescent="0.15">
      <c r="A21" s="342"/>
      <c r="B21" s="344"/>
      <c r="C21" s="61" t="s">
        <v>242</v>
      </c>
      <c r="D21" s="187" t="s">
        <v>140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71.25" customHeight="1" x14ac:dyDescent="0.15">
      <c r="A22" s="342"/>
      <c r="B22" s="344"/>
      <c r="C22" s="59" t="s">
        <v>243</v>
      </c>
      <c r="D22" s="187" t="s">
        <v>140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71.25" customHeight="1" x14ac:dyDescent="0.15">
      <c r="A23" s="342"/>
      <c r="B23" s="344"/>
      <c r="C23" s="59" t="s">
        <v>244</v>
      </c>
      <c r="D23" s="187" t="s">
        <v>140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6" customHeight="1" x14ac:dyDescent="0.15">
      <c r="A24" s="342"/>
      <c r="B24" s="344"/>
      <c r="C24" s="60" t="s">
        <v>245</v>
      </c>
      <c r="D24" s="187" t="s">
        <v>140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7.25" customHeight="1" x14ac:dyDescent="0.15">
      <c r="A25" s="342"/>
      <c r="B25" s="344"/>
      <c r="C25" s="61" t="s">
        <v>246</v>
      </c>
      <c r="D25" s="187" t="s">
        <v>140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7.25" customHeight="1" x14ac:dyDescent="0.15">
      <c r="A26" s="342"/>
      <c r="B26" s="345"/>
      <c r="C26" s="104" t="s">
        <v>247</v>
      </c>
      <c r="D26" s="187" t="s">
        <v>140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72" customHeight="1" x14ac:dyDescent="0.15">
      <c r="A27" s="36" t="s">
        <v>79</v>
      </c>
      <c r="B27" s="26" t="s">
        <v>248</v>
      </c>
      <c r="C27" s="51" t="s">
        <v>249</v>
      </c>
      <c r="D27" s="105" t="s">
        <v>251</v>
      </c>
    </row>
    <row r="28" spans="1:26" ht="72" customHeight="1" x14ac:dyDescent="0.15">
      <c r="A28" s="62" t="s">
        <v>253</v>
      </c>
      <c r="B28" s="56" t="s">
        <v>250</v>
      </c>
      <c r="C28" s="53" t="s">
        <v>249</v>
      </c>
      <c r="D28" s="105" t="s">
        <v>252</v>
      </c>
    </row>
    <row r="29" spans="1:26" ht="15.75" customHeight="1" x14ac:dyDescent="0.15"/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27" customHeight="1" x14ac:dyDescent="0.15"/>
    <row r="46" ht="15.75" customHeight="1" x14ac:dyDescent="0.15"/>
    <row r="47" ht="15.75" customHeight="1" x14ac:dyDescent="0.15"/>
    <row r="48" ht="36.75" customHeight="1" x14ac:dyDescent="0.15"/>
    <row r="49" ht="15.75" customHeight="1" x14ac:dyDescent="0.15"/>
    <row r="50" ht="15.75" customHeight="1" x14ac:dyDescent="0.15"/>
    <row r="51" ht="15.75" customHeight="1" x14ac:dyDescent="0.15"/>
    <row r="52" ht="30" customHeight="1" x14ac:dyDescent="0.15"/>
    <row r="53" ht="15.75" customHeight="1" x14ac:dyDescent="0.15"/>
    <row r="54" ht="18.75" customHeight="1" x14ac:dyDescent="0.15"/>
    <row r="55" ht="33" customHeight="1" x14ac:dyDescent="0.15"/>
    <row r="56" ht="24" customHeight="1" x14ac:dyDescent="0.15"/>
    <row r="57" ht="24" customHeight="1" x14ac:dyDescent="0.15"/>
    <row r="58" ht="21" customHeight="1" x14ac:dyDescent="0.15"/>
    <row r="59" ht="15.75" customHeight="1" x14ac:dyDescent="0.15"/>
    <row r="60" ht="15.75" customHeight="1" x14ac:dyDescent="0.15"/>
    <row r="61" ht="15.75" customHeight="1" x14ac:dyDescent="0.15"/>
    <row r="62" ht="24.75" customHeight="1" x14ac:dyDescent="0.15"/>
    <row r="63" ht="39" customHeight="1" x14ac:dyDescent="0.15"/>
    <row r="64" ht="15.75" customHeight="1" x14ac:dyDescent="0.15"/>
    <row r="65" ht="53.25" customHeight="1" x14ac:dyDescent="0.15"/>
    <row r="66" ht="26.25" customHeight="1" x14ac:dyDescent="0.15"/>
    <row r="67" ht="25.5" customHeight="1" x14ac:dyDescent="0.15"/>
    <row r="68" ht="22.5" customHeight="1" x14ac:dyDescent="0.15"/>
    <row r="69" ht="21" customHeight="1" x14ac:dyDescent="0.15"/>
    <row r="70" ht="18" customHeight="1" x14ac:dyDescent="0.15"/>
    <row r="71" ht="15.75" customHeight="1" x14ac:dyDescent="0.15"/>
    <row r="72" ht="19.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37.5" customHeight="1" x14ac:dyDescent="0.15"/>
    <row r="79" ht="15.75" customHeight="1" x14ac:dyDescent="0.15"/>
    <row r="80" ht="37.5" customHeight="1" x14ac:dyDescent="0.15"/>
    <row r="81" ht="36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spans="1:13" ht="15.75" customHeight="1" x14ac:dyDescent="0.15"/>
    <row r="98" spans="1:13" ht="15.75" customHeight="1" x14ac:dyDescent="0.15"/>
    <row r="99" spans="1:13" ht="15.75" customHeight="1" x14ac:dyDescent="0.15"/>
    <row r="100" spans="1:13" ht="15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15">
      <c r="A101" s="1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 x14ac:dyDescent="0.15">
      <c r="A102" s="1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.75" customHeight="1" x14ac:dyDescent="0.15">
      <c r="A103" s="1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.75" customHeight="1" x14ac:dyDescent="0.15">
      <c r="A104" s="1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 x14ac:dyDescent="0.15">
      <c r="A105" s="1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.75" customHeight="1" x14ac:dyDescent="0.15">
      <c r="A106" s="1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.75" customHeight="1" x14ac:dyDescent="0.15">
      <c r="A108" s="1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.75" customHeight="1" x14ac:dyDescent="0.15">
      <c r="A109" s="1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.75" customHeight="1" x14ac:dyDescent="0.15">
      <c r="A110" s="1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.75" customHeight="1" x14ac:dyDescent="0.15">
      <c r="A111" s="1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36" customHeight="1" x14ac:dyDescent="0.15">
      <c r="A114" s="1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.75" customHeight="1" x14ac:dyDescent="0.15">
      <c r="A115" s="1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.75" customHeight="1" x14ac:dyDescent="0.15">
      <c r="A116" s="1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.75" customHeight="1" x14ac:dyDescent="0.15">
      <c r="A117" s="1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.75" customHeight="1" x14ac:dyDescent="0.15">
      <c r="A119" s="1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customHeight="1" x14ac:dyDescent="0.15">
      <c r="A120" s="1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 x14ac:dyDescent="0.15"/>
    <row r="175" spans="1:13" ht="15.75" customHeight="1" x14ac:dyDescent="0.15"/>
    <row r="176" spans="1:13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1">
    <mergeCell ref="A14:A16"/>
    <mergeCell ref="B14:B16"/>
    <mergeCell ref="A17:A26"/>
    <mergeCell ref="B17:B26"/>
    <mergeCell ref="A2:D2"/>
    <mergeCell ref="A3:D3"/>
    <mergeCell ref="A4:D4"/>
    <mergeCell ref="B7:D7"/>
    <mergeCell ref="B8:D8"/>
    <mergeCell ref="A9:A12"/>
    <mergeCell ref="B9:B12"/>
  </mergeCells>
  <printOptions horizontalCentered="1"/>
  <pageMargins left="0.7" right="0.7" top="0.75" bottom="0.75" header="0" footer="0"/>
  <pageSetup paperSize="9" scale="70" fitToHeight="0" pageOrder="overThenDown" orientation="portrait" r:id="rId1"/>
  <ignoredErrors>
    <ignoredError sqref="A17 A13:A14 A9 A2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88034474CF5E4885265FCF1270F314" ma:contentTypeVersion="18" ma:contentTypeDescription="Opprett et nytt dokument." ma:contentTypeScope="" ma:versionID="0a6a0ba7cfa085bcc8d682786889bb8f">
  <xsd:schema xmlns:xsd="http://www.w3.org/2001/XMLSchema" xmlns:xs="http://www.w3.org/2001/XMLSchema" xmlns:p="http://schemas.microsoft.com/office/2006/metadata/properties" xmlns:ns2="5042e93d-9b3e-4009-93bb-a04d34aab9a1" xmlns:ns3="e3f87b39-762e-410c-989d-a6e4082a9a1c" targetNamespace="http://schemas.microsoft.com/office/2006/metadata/properties" ma:root="true" ma:fieldsID="a841044960b4022de33385220b96a6fd" ns2:_="" ns3:_="">
    <xsd:import namespace="5042e93d-9b3e-4009-93bb-a04d34aab9a1"/>
    <xsd:import namespace="e3f87b39-762e-410c-989d-a6e4082a9a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2e93d-9b3e-4009-93bb-a04d34aab9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40dd14-be1f-46dc-8504-4150ffa0f0ab}" ma:internalName="TaxCatchAll" ma:showField="CatchAllData" ma:web="5042e93d-9b3e-4009-93bb-a04d34aab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87b39-762e-410c-989d-a6e4082a9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default="[today]" ma:format="DateTime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1d941ce4-085e-436e-8a82-4200efdfc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f87b39-762e-410c-989d-a6e4082a9a1c">
      <Terms xmlns="http://schemas.microsoft.com/office/infopath/2007/PartnerControls"/>
    </lcf76f155ced4ddcb4097134ff3c332f>
    <TaxCatchAll xmlns="5042e93d-9b3e-4009-93bb-a04d34aab9a1" xsi:nil="true"/>
    <Dato xmlns="e3f87b39-762e-410c-989d-a6e4082a9a1c">2023-10-05T13:00:43+00:00</Dato>
  </documentManagement>
</p:properties>
</file>

<file path=customXml/itemProps1.xml><?xml version="1.0" encoding="utf-8"?>
<ds:datastoreItem xmlns:ds="http://schemas.openxmlformats.org/officeDocument/2006/customXml" ds:itemID="{57C46A60-FB32-4BEC-B7A3-F1E8FD29C7DB}"/>
</file>

<file path=customXml/itemProps2.xml><?xml version="1.0" encoding="utf-8"?>
<ds:datastoreItem xmlns:ds="http://schemas.openxmlformats.org/officeDocument/2006/customXml" ds:itemID="{9A924E7C-190C-43B1-93D4-08C8FB3E43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FB9E-32D5-43BA-BAC5-81F6E9798EEA}">
  <ds:schemaRefs>
    <ds:schemaRef ds:uri="http://www.w3.org/XML/1998/namespace"/>
    <ds:schemaRef ds:uri="1f65c1f3-50ba-4261-a3c9-0301aaa048dd"/>
    <ds:schemaRef ds:uri="0f773961-b911-41fa-8c4a-f3b746a6d3cb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Ennen kuin aloitat!</vt:lpstr>
      <vt:lpstr>Vaihe 1 NSRS Ilmastositoumus</vt:lpstr>
      <vt:lpstr>Vaihe 2 Profiili </vt:lpstr>
      <vt:lpstr>Lister (skjult)</vt:lpstr>
      <vt:lpstr>Vaihe 3 Sidosryhm. osallistum.</vt:lpstr>
      <vt:lpstr>Vaih 4 Olennaisuuden määrittäm.</vt:lpstr>
      <vt:lpstr>Vaihe 5 Hallintoprofiili</vt:lpstr>
      <vt:lpstr>Vaihe 6 Johtamistapa</vt:lpstr>
      <vt:lpstr>Vaihe 7 Viimeistely</vt:lpstr>
      <vt:lpstr>Vaihe 8 Arviointi</vt:lpstr>
      <vt:lpstr>NSRS Raportointi indeksi</vt:lpstr>
      <vt:lpstr>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Austheim</dc:creator>
  <cp:keywords/>
  <dc:description/>
  <cp:lastModifiedBy>Sara Wilsgaard</cp:lastModifiedBy>
  <cp:revision/>
  <cp:lastPrinted>2023-06-01T06:45:41Z</cp:lastPrinted>
  <dcterms:created xsi:type="dcterms:W3CDTF">2021-03-16T14:04:09Z</dcterms:created>
  <dcterms:modified xsi:type="dcterms:W3CDTF">2023-10-05T12:51:26Z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0x010100F188034474CF5E4885265FCF1270F314</vt:lpwstr>
  </property>
  <property fmtid="{D5CDD505-2E9C-101B-9397-08002B2CF9AE}" pid="3" name="MediaServiceImageTags">
    <vt:lpwstr/>
  </property>
</Properties>
</file>